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rici\VVG VERTINIMO DOKUMENTAI\Plungės m VVG\"/>
    </mc:Choice>
  </mc:AlternateContent>
  <bookViews>
    <workbookView xWindow="0" yWindow="0" windowWidth="23040" windowHeight="9936"/>
  </bookViews>
  <sheets>
    <sheet name="Lapas1" sheetId="1" r:id="rId1"/>
  </sheets>
  <definedNames>
    <definedName name="_xlnm.Print_Area" localSheetId="0">Lapas1!$A$1:$O$19</definedName>
  </definedNames>
  <calcPr calcId="162913"/>
</workbook>
</file>

<file path=xl/calcChain.xml><?xml version="1.0" encoding="utf-8"?>
<calcChain xmlns="http://schemas.openxmlformats.org/spreadsheetml/2006/main">
  <c r="K14" i="1" l="1"/>
  <c r="K16" i="1" s="1"/>
  <c r="L14" i="1"/>
  <c r="J13" i="1" l="1"/>
  <c r="J14" i="1" s="1"/>
</calcChain>
</file>

<file path=xl/sharedStrings.xml><?xml version="1.0" encoding="utf-8"?>
<sst xmlns="http://schemas.openxmlformats.org/spreadsheetml/2006/main" count="35" uniqueCount="35">
  <si>
    <t>Eil. Nr.</t>
  </si>
  <si>
    <t>IŠ VISO:</t>
  </si>
  <si>
    <t>Iš viso</t>
  </si>
  <si>
    <t>Projekto stebėsenos rodikliai ir jų reikšmės</t>
  </si>
  <si>
    <t>Pareiškėjo pavadinimas ir kontaktiniai duomenys</t>
  </si>
  <si>
    <t xml:space="preserve">Kiti projekto finansavimo šaltiniai </t>
  </si>
  <si>
    <t>(nurodomas sąrašo numeris)</t>
  </si>
  <si>
    <t xml:space="preserve"> Vietos plėtros projekto (toliau – projektas) preliminarus pavadinimas</t>
  </si>
  <si>
    <t>Kvietimo Nr.</t>
  </si>
  <si>
    <t>Fondas, kurio lėšomis suplanuotas projekto finansavimas</t>
  </si>
  <si>
    <t>(Vietos plėtros projektų įgyvendinimo planų sąrašo forma)</t>
  </si>
  <si>
    <t xml:space="preserve">Vietos plėtros projektų įgyvendinimo planui (toliau – PĮP)  suteiktas unikalus projekto kodas </t>
  </si>
  <si>
    <t>Iš jų Europos regioninės plėtros fondo lėšomis suplanuota finansuoti:</t>
  </si>
  <si>
    <t>Iš jų Europos socialinis fondo + lėšomis suplanuota finansuoti:</t>
  </si>
  <si>
    <t>Prašoma skirti finansavimo lėšų suma (eurais)</t>
  </si>
  <si>
    <t>Vertinimo metu skirta balų suma</t>
  </si>
  <si>
    <t>Projekto tikslas, veiklos ir jų fiziniai įgyvendinimo rodikliai</t>
  </si>
  <si>
    <t>Pareiškėjo partnerio (-ių) pavadinimas (-ai) ir kontaktiniai duomenys</t>
  </si>
  <si>
    <t>Vietos plėtros strategijų įgyvendinimo taisyklių 5 priedas</t>
  </si>
  <si>
    <t>Projektui suplanuotos  finansavimo lėšos</t>
  </si>
  <si>
    <t>(miesto vietos veiklos grupės (toliau – VVG) pavadinimas)</t>
  </si>
  <si>
    <t>Vietos plėtros strategijos (toliau – strategija) įgyvendinimo veiksmo, kuriam įgyvendinti skirtas projektas, numeris ir pavadinimas</t>
  </si>
  <si>
    <t>11-610-K</t>
  </si>
  <si>
    <t xml:space="preserve"> „Europos socialinis fondas  +“ </t>
  </si>
  <si>
    <t>be partnerių</t>
  </si>
  <si>
    <t>Plungės miesto 2023-2029 m. Vietos Plėtros Strategijos 1.1 uždavinio - 1.1.1. veiksmas „Prevencinių priemonių, mažinančių nepalankioje padėtyje esančių gyventojų grupių socialinę atskirtį, didinančių jų socializaciją ir integraciją 
įgyvendinimas“</t>
  </si>
  <si>
    <r>
      <t xml:space="preserve">NR. </t>
    </r>
    <r>
      <rPr>
        <b/>
        <u/>
        <sz val="11"/>
        <rFont val="Times New Roman"/>
        <family val="1"/>
        <charset val="186"/>
      </rPr>
      <t xml:space="preserve">  1                                     </t>
    </r>
  </si>
  <si>
    <t>Plungės miesto vietos veiklos grupė</t>
  </si>
  <si>
    <t>SIŪLOMŲ NEFINANSUOTI VIETOS PLĖTROS PROJEKTŲ ĮGYVENDINIMO PLANŲ SĄRAŠAS</t>
  </si>
  <si>
    <t>11-610-K-004</t>
  </si>
  <si>
    <r>
      <t>PATVIRTINTA 
Plungės miesto vietos veiklos grupės visuotinio narių susirinkimo
2025 m. kovo 26  d. protokolu Nr. VVG-2</t>
    </r>
    <r>
      <rPr>
        <u/>
        <sz val="10"/>
        <rFont val="Times New Roman"/>
        <family val="1"/>
        <charset val="186"/>
      </rPr>
      <t xml:space="preserve">                  </t>
    </r>
    <r>
      <rPr>
        <sz val="10"/>
        <rFont val="Times New Roman"/>
        <family val="1"/>
        <charset val="186"/>
      </rPr>
      <t xml:space="preserve">                                            </t>
    </r>
  </si>
  <si>
    <r>
      <rPr>
        <b/>
        <sz val="9"/>
        <color theme="1"/>
        <rFont val="Times New Roman"/>
        <family val="1"/>
        <charset val="186"/>
      </rPr>
      <t>VšĮ Plungės atviras jaunimo centras</t>
    </r>
    <r>
      <rPr>
        <sz val="9"/>
        <color theme="1"/>
        <rFont val="Times New Roman"/>
        <family val="1"/>
        <charset val="186"/>
      </rPr>
      <t>; adresas: A. Vaišvilos g. 32, LT-90127, Plungės m., Plungės r.sav.; Kontanktinis asmuo -direktorė Rita Raukaitė; tel. +370 664 13449, el. p. jaunimas@plunge.lt</t>
    </r>
  </si>
  <si>
    <t>Jaunimas be ribų?</t>
  </si>
  <si>
    <t>BIVP projektų veiklų dalyviai (įskaitant visas tikslines grupes). Stebėsenos unikalus  kodas P.N.2.4723. Siektina reikšmė per 16 mėnesių bus organizuojami Atviro darbo su jaunimu mokykloje bei Vasaros užimtumo užsiėmimai; dalyvaus ne mažiau kaip 31 dalyvis, 2 savanoriai.</t>
  </si>
  <si>
    <r>
      <rPr>
        <b/>
        <sz val="10"/>
        <color theme="1"/>
        <rFont val="Times New Roman"/>
        <family val="1"/>
        <charset val="186"/>
      </rPr>
      <t xml:space="preserve">1. Tikslas: </t>
    </r>
    <r>
      <rPr>
        <sz val="10"/>
        <color theme="1"/>
        <rFont val="Times New Roman"/>
        <family val="1"/>
        <charset val="186"/>
      </rPr>
      <t xml:space="preserve">Užtikrinti mažiau galimybių turinčio jaunimo užimtumą ir socialinę gerovę Plungės mieste, sudarant galimybes prasmingam užimtumui ir asmeniniam tobulėjimui, stiprinant jaunimo
emocinę gerovę ir bendruomeniškumą įgyvendinant atvirąjį darbą su jaunimu mokykloje ir vasaros užimtumo programas.  </t>
    </r>
    <r>
      <rPr>
        <b/>
        <sz val="10"/>
        <color theme="1"/>
        <rFont val="Times New Roman"/>
        <family val="1"/>
        <charset val="186"/>
      </rPr>
      <t>2. Projekto veiklos:</t>
    </r>
    <r>
      <rPr>
        <sz val="10"/>
        <color theme="1"/>
        <rFont val="Times New Roman"/>
        <family val="1"/>
        <charset val="186"/>
      </rPr>
      <t xml:space="preserve"> Atviras darbas su jaunimu mokykloje vyks per mokslo metus, kiekvieną mėnesį, po 2 savaites, 2 skirtingose mokyklose; Vasaros laikotarpiu bus suorganizuota vasaros dienos stovykla ir per visą vasaros užimtumo įgyvendinimo laikotarpį pasieks ne mažiau nei 31 socialinę atskirtį patiriantį jaunuolį.  </t>
    </r>
    <r>
      <rPr>
        <b/>
        <sz val="10"/>
        <color theme="1"/>
        <rFont val="Times New Roman"/>
        <family val="1"/>
        <charset val="186"/>
      </rPr>
      <t>3. Suorganizuotose kompleksinėse paslaugose dalyvaus</t>
    </r>
    <r>
      <rPr>
        <sz val="10"/>
        <color theme="1"/>
        <rFont val="Times New Roman"/>
        <family val="1"/>
        <charset val="186"/>
      </rPr>
      <t xml:space="preserve"> ne mažiau kaip 31 dalyvis.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</si>
</sst>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86"/>
      <scheme val="minor"/>
    </font>
    <font>
      <sz val="10"/>
      <name val="Arial"/>
      <family val="2"/>
      <charset val="186"/>
    </font>
    <font>
      <sz val="10"/>
      <name val="Times New Roman"/>
      <family val="1"/>
      <charset val="186"/>
    </font>
    <font>
      <i/>
      <sz val="10"/>
      <name val="Times New Roman"/>
      <family val="1"/>
      <charset val="186"/>
    </font>
    <font>
      <b/>
      <sz val="10"/>
      <name val="Times New Roman"/>
      <family val="1"/>
      <charset val="186"/>
    </font>
    <font>
      <sz val="10"/>
      <color theme="1"/>
      <name val="Times New Roman"/>
      <family val="1"/>
      <charset val="186"/>
    </font>
    <font>
      <b/>
      <sz val="10"/>
      <color theme="1"/>
      <name val="Times New Roman"/>
      <family val="1"/>
      <charset val="186"/>
    </font>
    <font>
      <sz val="10"/>
      <name val="Times New Roman"/>
      <family val="1"/>
    </font>
    <font>
      <u/>
      <sz val="10"/>
      <name val="Times New Roman"/>
      <family val="1"/>
      <charset val="186"/>
    </font>
    <font>
      <u/>
      <sz val="10"/>
      <color theme="1"/>
      <name val="Times New Roman"/>
      <family val="1"/>
      <charset val="186"/>
    </font>
    <font>
      <b/>
      <sz val="11"/>
      <color theme="1"/>
      <name val="Times New Roman"/>
      <family val="1"/>
      <charset val="186"/>
    </font>
    <font>
      <i/>
      <sz val="11"/>
      <color theme="1"/>
      <name val="Times New Roman"/>
      <family val="1"/>
      <charset val="186"/>
    </font>
    <font>
      <b/>
      <sz val="11"/>
      <name val="Times New Roman"/>
      <family val="1"/>
      <charset val="186"/>
    </font>
    <font>
      <b/>
      <u/>
      <sz val="11"/>
      <name val="Times New Roman"/>
      <family val="1"/>
      <charset val="186"/>
    </font>
    <font>
      <i/>
      <sz val="11"/>
      <name val="Times New Roman"/>
      <family val="1"/>
      <charset val="186"/>
    </font>
    <font>
      <i/>
      <sz val="10"/>
      <name val="Times New Roman"/>
      <family val="1"/>
    </font>
    <font>
      <sz val="9"/>
      <color theme="1"/>
      <name val="Times New Roman"/>
      <family val="1"/>
      <charset val="186"/>
    </font>
    <font>
      <b/>
      <sz val="9"/>
      <color theme="1"/>
      <name val="Times New Roman"/>
      <family val="1"/>
      <charset val="186"/>
    </font>
    <font>
      <b/>
      <sz val="8"/>
      <color theme="1"/>
      <name val="Times New Roman"/>
      <family val="1"/>
      <charset val="186"/>
    </font>
    <font>
      <b/>
      <sz val="14"/>
      <color theme="1"/>
      <name val="Times New Roman"/>
      <family val="1"/>
      <charset val="186"/>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2">
    <xf numFmtId="0" fontId="0" fillId="0" borderId="0"/>
    <xf numFmtId="0" fontId="1" fillId="0" borderId="0"/>
  </cellStyleXfs>
  <cellXfs count="42">
    <xf numFmtId="0" fontId="0" fillId="0" borderId="0" xfId="0"/>
    <xf numFmtId="0" fontId="5" fillId="0" borderId="0" xfId="0" applyFont="1"/>
    <xf numFmtId="0" fontId="2" fillId="0" borderId="0" xfId="0" applyFont="1"/>
    <xf numFmtId="0" fontId="3" fillId="0" borderId="0" xfId="0" applyFont="1"/>
    <xf numFmtId="2" fontId="2" fillId="0" borderId="0" xfId="1" applyNumberFormat="1" applyFont="1" applyAlignment="1">
      <alignment horizontal="center" vertical="center"/>
    </xf>
    <xf numFmtId="4" fontId="5" fillId="0" borderId="1" xfId="0" applyNumberFormat="1" applyFont="1" applyBorder="1" applyAlignment="1">
      <alignment horizontal="center" vertical="center" wrapText="1"/>
    </xf>
    <xf numFmtId="0" fontId="7" fillId="0" borderId="0" xfId="0" applyFont="1"/>
    <xf numFmtId="0" fontId="4" fillId="2" borderId="4" xfId="1" applyFont="1" applyFill="1" applyBorder="1" applyAlignment="1">
      <alignment horizontal="center" vertical="center" wrapText="1"/>
    </xf>
    <xf numFmtId="0" fontId="4" fillId="2" borderId="1" xfId="1" applyFont="1" applyFill="1" applyBorder="1" applyAlignment="1">
      <alignment horizontal="center" vertical="top" wrapText="1"/>
    </xf>
    <xf numFmtId="0" fontId="3" fillId="0" borderId="6" xfId="1" applyFont="1" applyBorder="1" applyAlignment="1">
      <alignment horizontal="left" vertical="top" wrapText="1"/>
    </xf>
    <xf numFmtId="0" fontId="6" fillId="0" borderId="0" xfId="0" applyFont="1" applyAlignment="1">
      <alignment horizontal="center"/>
    </xf>
    <xf numFmtId="0" fontId="4" fillId="0" borderId="0" xfId="1" applyFont="1" applyAlignment="1">
      <alignment wrapText="1"/>
    </xf>
    <xf numFmtId="0" fontId="14" fillId="0" borderId="8" xfId="1" applyFont="1" applyBorder="1" applyAlignment="1">
      <alignment horizontal="center" wrapText="1"/>
    </xf>
    <xf numFmtId="0" fontId="12" fillId="0" borderId="9" xfId="1" applyFont="1" applyBorder="1" applyAlignment="1">
      <alignment horizontal="center" wrapText="1"/>
    </xf>
    <xf numFmtId="4" fontId="5" fillId="3" borderId="1" xfId="0" applyNumberFormat="1" applyFont="1" applyFill="1" applyBorder="1" applyAlignment="1">
      <alignment horizontal="center" vertical="center" wrapText="1"/>
    </xf>
    <xf numFmtId="14" fontId="2" fillId="3" borderId="1" xfId="1" applyNumberFormat="1" applyFont="1" applyFill="1" applyBorder="1" applyAlignment="1">
      <alignment horizontal="center" vertical="center"/>
    </xf>
    <xf numFmtId="4" fontId="5" fillId="3" borderId="1" xfId="0" applyNumberFormat="1" applyFont="1" applyFill="1" applyBorder="1" applyAlignment="1">
      <alignment horizontal="center" vertical="center"/>
    </xf>
    <xf numFmtId="4" fontId="2" fillId="3" borderId="1" xfId="1" applyNumberFormat="1" applyFont="1" applyFill="1" applyBorder="1" applyAlignment="1">
      <alignment horizontal="center" vertical="top" wrapText="1"/>
    </xf>
    <xf numFmtId="4" fontId="2" fillId="3" borderId="1" xfId="1" applyNumberFormat="1" applyFont="1" applyFill="1" applyBorder="1" applyAlignment="1">
      <alignment horizontal="center" vertical="center"/>
    </xf>
    <xf numFmtId="0" fontId="2" fillId="3" borderId="1" xfId="1" applyFont="1" applyFill="1" applyBorder="1" applyAlignment="1">
      <alignment horizontal="center" vertical="center"/>
    </xf>
    <xf numFmtId="0" fontId="9" fillId="0" borderId="9" xfId="0" applyFont="1" applyBorder="1" applyAlignment="1">
      <alignment horizontal="center"/>
    </xf>
    <xf numFmtId="0" fontId="16" fillId="0" borderId="1" xfId="0" applyFont="1" applyBorder="1" applyAlignment="1">
      <alignment vertical="top" wrapText="1"/>
    </xf>
    <xf numFmtId="4" fontId="2" fillId="0" borderId="1" xfId="1" applyNumberFormat="1" applyFont="1" applyBorder="1" applyAlignment="1">
      <alignment horizontal="left" vertical="top" wrapText="1"/>
    </xf>
    <xf numFmtId="4" fontId="5" fillId="0" borderId="1" xfId="0" applyNumberFormat="1" applyFont="1" applyBorder="1" applyAlignment="1">
      <alignment horizontal="center" vertical="top" wrapText="1"/>
    </xf>
    <xf numFmtId="0" fontId="5" fillId="0" borderId="6" xfId="1" applyFont="1" applyBorder="1" applyAlignment="1">
      <alignment horizontal="left" vertical="top" wrapText="1"/>
    </xf>
    <xf numFmtId="0" fontId="15" fillId="0" borderId="6" xfId="1" applyFont="1" applyBorder="1" applyAlignment="1">
      <alignment horizontal="center" vertical="center" wrapText="1"/>
    </xf>
    <xf numFmtId="0" fontId="3" fillId="0" borderId="6" xfId="1" applyFont="1" applyBorder="1" applyAlignment="1">
      <alignment horizontal="center" vertical="center" wrapText="1"/>
    </xf>
    <xf numFmtId="0" fontId="3" fillId="0" borderId="6" xfId="1" applyFont="1" applyBorder="1" applyAlignment="1">
      <alignment horizontal="center" vertical="top" wrapText="1"/>
    </xf>
    <xf numFmtId="0" fontId="4" fillId="2" borderId="3" xfId="1" applyFont="1" applyFill="1" applyBorder="1" applyAlignment="1">
      <alignment horizontal="right" vertical="center"/>
    </xf>
    <xf numFmtId="0" fontId="4" fillId="2" borderId="2" xfId="1" applyFont="1" applyFill="1" applyBorder="1" applyAlignment="1">
      <alignment horizontal="right" vertical="center"/>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2" fillId="0" borderId="0" xfId="1" applyFont="1" applyAlignment="1">
      <alignment horizontal="center" vertical="top" wrapText="1"/>
    </xf>
    <xf numFmtId="0" fontId="10" fillId="0" borderId="0" xfId="0" applyFont="1" applyAlignment="1">
      <alignment horizontal="center" wrapText="1"/>
    </xf>
    <xf numFmtId="0" fontId="18" fillId="0" borderId="0" xfId="0" applyFont="1" applyAlignment="1">
      <alignment horizontal="center" vertical="center"/>
    </xf>
    <xf numFmtId="0" fontId="2" fillId="0" borderId="0" xfId="1" applyFont="1" applyAlignment="1">
      <alignment horizontal="center" wrapText="1"/>
    </xf>
    <xf numFmtId="0" fontId="19" fillId="0" borderId="9" xfId="0" applyFont="1" applyBorder="1" applyAlignment="1">
      <alignment horizontal="center"/>
    </xf>
    <xf numFmtId="0" fontId="11" fillId="0" borderId="8" xfId="0" applyFont="1" applyBorder="1" applyAlignment="1">
      <alignment horizontal="center" vertical="top"/>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abSelected="1" topLeftCell="F1" zoomScale="110" zoomScaleNormal="110" zoomScaleSheetLayoutView="80" zoomScalePageLayoutView="30" workbookViewId="0">
      <selection activeCell="K3" sqref="K3"/>
    </sheetView>
  </sheetViews>
  <sheetFormatPr defaultColWidth="9.109375" defaultRowHeight="13.2" x14ac:dyDescent="0.25"/>
  <cols>
    <col min="1" max="1" width="6.109375" style="1" customWidth="1"/>
    <col min="2" max="2" width="9.44140625" style="1" customWidth="1"/>
    <col min="3" max="3" width="13.88671875" style="1" customWidth="1"/>
    <col min="4" max="4" width="29.5546875" style="1" customWidth="1"/>
    <col min="5" max="5" width="24.109375" style="1" customWidth="1"/>
    <col min="6" max="6" width="21" style="1" customWidth="1"/>
    <col min="7" max="7" width="15.88671875" style="1" customWidth="1"/>
    <col min="8" max="8" width="38.6640625" style="1" customWidth="1"/>
    <col min="9" max="9" width="30" style="1" customWidth="1"/>
    <col min="10" max="10" width="14" style="1" customWidth="1"/>
    <col min="11" max="11" width="15.44140625" style="1" customWidth="1"/>
    <col min="12" max="12" width="15" style="1" customWidth="1"/>
    <col min="13" max="13" width="17.88671875" style="1" customWidth="1"/>
    <col min="14" max="14" width="13.44140625" style="1" customWidth="1"/>
    <col min="15" max="16384" width="9.109375" style="1"/>
  </cols>
  <sheetData>
    <row r="1" spans="1:14" ht="16.649999999999999" customHeight="1" x14ac:dyDescent="0.25">
      <c r="K1" s="36" t="s">
        <v>18</v>
      </c>
      <c r="L1" s="36"/>
      <c r="M1" s="36"/>
    </row>
    <row r="2" spans="1:14" ht="20.25" customHeight="1" x14ac:dyDescent="0.25">
      <c r="A2" s="38" t="s">
        <v>10</v>
      </c>
      <c r="B2" s="38"/>
      <c r="C2" s="38"/>
      <c r="D2" s="38"/>
      <c r="E2" s="38"/>
      <c r="F2" s="38"/>
      <c r="G2" s="38"/>
      <c r="H2" s="38"/>
      <c r="I2" s="38"/>
      <c r="J2" s="38"/>
      <c r="K2" s="38"/>
      <c r="L2" s="38"/>
      <c r="M2" s="38"/>
    </row>
    <row r="3" spans="1:14" ht="17.25" customHeight="1" x14ac:dyDescent="0.3">
      <c r="A3" s="10"/>
      <c r="B3" s="10"/>
      <c r="C3" s="40" t="s">
        <v>27</v>
      </c>
      <c r="D3" s="40"/>
      <c r="E3" s="40"/>
      <c r="F3" s="40"/>
      <c r="G3" s="40"/>
      <c r="H3" s="40"/>
      <c r="I3" s="40"/>
      <c r="J3" s="40"/>
    </row>
    <row r="4" spans="1:14" ht="23.25" customHeight="1" x14ac:dyDescent="0.25">
      <c r="A4" s="10"/>
      <c r="B4" s="10"/>
      <c r="C4" s="41" t="s">
        <v>20</v>
      </c>
      <c r="D4" s="41"/>
      <c r="E4" s="41"/>
      <c r="F4" s="41"/>
      <c r="G4" s="41"/>
      <c r="H4" s="41"/>
      <c r="I4" s="41"/>
      <c r="J4" s="41"/>
    </row>
    <row r="5" spans="1:14" ht="61.65" customHeight="1" x14ac:dyDescent="0.25">
      <c r="K5" s="39" t="s">
        <v>30</v>
      </c>
      <c r="L5" s="39"/>
      <c r="M5" s="39"/>
    </row>
    <row r="6" spans="1:14" s="2" customFormat="1" ht="25.5" customHeight="1" x14ac:dyDescent="0.25">
      <c r="A6" s="37" t="s">
        <v>28</v>
      </c>
      <c r="B6" s="37"/>
      <c r="C6" s="37"/>
      <c r="D6" s="37"/>
      <c r="E6" s="37"/>
      <c r="F6" s="37"/>
      <c r="G6" s="37"/>
      <c r="H6" s="37"/>
      <c r="I6" s="37"/>
      <c r="J6" s="37"/>
      <c r="K6" s="37"/>
      <c r="L6" s="37"/>
      <c r="M6" s="37"/>
    </row>
    <row r="7" spans="1:14" s="3" customFormat="1" ht="18.75" customHeight="1" x14ac:dyDescent="0.25">
      <c r="A7" s="11"/>
      <c r="B7" s="11"/>
      <c r="C7" s="11"/>
      <c r="D7" s="11"/>
      <c r="E7" s="11"/>
      <c r="F7" s="11"/>
      <c r="G7" s="13" t="s">
        <v>26</v>
      </c>
      <c r="H7" s="11"/>
      <c r="J7" s="11"/>
      <c r="K7" s="11"/>
      <c r="L7" s="11"/>
      <c r="M7" s="11"/>
    </row>
    <row r="8" spans="1:14" s="3" customFormat="1" ht="27" customHeight="1" x14ac:dyDescent="0.25">
      <c r="A8" s="11"/>
      <c r="B8" s="11"/>
      <c r="C8" s="11"/>
      <c r="D8" s="11"/>
      <c r="E8" s="11"/>
      <c r="F8" s="11"/>
      <c r="G8" s="12" t="s">
        <v>6</v>
      </c>
      <c r="H8" s="11"/>
      <c r="J8" s="11"/>
      <c r="K8" s="11"/>
      <c r="L8" s="11"/>
      <c r="M8" s="11"/>
    </row>
    <row r="9" spans="1:14" s="2" customFormat="1" ht="9.75" customHeight="1" x14ac:dyDescent="0.25">
      <c r="A9" s="11"/>
      <c r="B9" s="11"/>
      <c r="C9" s="11"/>
      <c r="D9" s="11"/>
      <c r="E9" s="11"/>
      <c r="F9" s="11"/>
      <c r="H9" s="11"/>
      <c r="J9" s="11"/>
      <c r="K9" s="11"/>
      <c r="L9" s="11"/>
      <c r="M9" s="11"/>
    </row>
    <row r="10" spans="1:14" s="2" customFormat="1" ht="27" customHeight="1" x14ac:dyDescent="0.25">
      <c r="A10" s="32" t="s">
        <v>0</v>
      </c>
      <c r="B10" s="33" t="s">
        <v>8</v>
      </c>
      <c r="C10" s="33" t="s">
        <v>11</v>
      </c>
      <c r="D10" s="33" t="s">
        <v>21</v>
      </c>
      <c r="E10" s="32" t="s">
        <v>4</v>
      </c>
      <c r="F10" s="33" t="s">
        <v>17</v>
      </c>
      <c r="G10" s="32" t="s">
        <v>7</v>
      </c>
      <c r="H10" s="33" t="s">
        <v>16</v>
      </c>
      <c r="I10" s="33" t="s">
        <v>3</v>
      </c>
      <c r="J10" s="30" t="s">
        <v>14</v>
      </c>
      <c r="K10" s="31"/>
      <c r="L10" s="31"/>
      <c r="M10" s="33" t="s">
        <v>9</v>
      </c>
      <c r="N10" s="33" t="s">
        <v>15</v>
      </c>
    </row>
    <row r="11" spans="1:14" s="2" customFormat="1" ht="90" customHeight="1" x14ac:dyDescent="0.25">
      <c r="A11" s="33"/>
      <c r="B11" s="34"/>
      <c r="C11" s="34"/>
      <c r="D11" s="35"/>
      <c r="E11" s="33"/>
      <c r="F11" s="34"/>
      <c r="G11" s="33"/>
      <c r="H11" s="35"/>
      <c r="I11" s="35"/>
      <c r="J11" s="7" t="s">
        <v>2</v>
      </c>
      <c r="K11" s="7" t="s">
        <v>19</v>
      </c>
      <c r="L11" s="7" t="s">
        <v>5</v>
      </c>
      <c r="M11" s="35"/>
      <c r="N11" s="35"/>
    </row>
    <row r="12" spans="1:14" s="2" customFormat="1" ht="16.5" customHeight="1" x14ac:dyDescent="0.25">
      <c r="A12" s="8">
        <v>1</v>
      </c>
      <c r="B12" s="8">
        <v>2</v>
      </c>
      <c r="C12" s="8">
        <v>3</v>
      </c>
      <c r="D12" s="8">
        <v>4</v>
      </c>
      <c r="E12" s="8">
        <v>5</v>
      </c>
      <c r="F12" s="7">
        <v>6</v>
      </c>
      <c r="G12" s="8">
        <v>7</v>
      </c>
      <c r="H12" s="8">
        <v>8</v>
      </c>
      <c r="I12" s="8">
        <v>9</v>
      </c>
      <c r="J12" s="8">
        <v>10</v>
      </c>
      <c r="K12" s="8">
        <v>11</v>
      </c>
      <c r="L12" s="8">
        <v>12</v>
      </c>
      <c r="M12" s="8">
        <v>13</v>
      </c>
      <c r="N12" s="8">
        <v>14</v>
      </c>
    </row>
    <row r="13" spans="1:14" s="6" customFormat="1" ht="209.4" customHeight="1" x14ac:dyDescent="0.25">
      <c r="A13" s="27">
        <v>1</v>
      </c>
      <c r="B13" s="9" t="s">
        <v>22</v>
      </c>
      <c r="C13" s="9" t="s">
        <v>29</v>
      </c>
      <c r="D13" s="22" t="s">
        <v>25</v>
      </c>
      <c r="E13" s="21" t="s">
        <v>31</v>
      </c>
      <c r="F13" s="23" t="s">
        <v>24</v>
      </c>
      <c r="G13" s="21" t="s">
        <v>32</v>
      </c>
      <c r="H13" s="24" t="s">
        <v>34</v>
      </c>
      <c r="I13" s="22" t="s">
        <v>33</v>
      </c>
      <c r="J13" s="5">
        <f>+K13+L13</f>
        <v>62388.47</v>
      </c>
      <c r="K13" s="5">
        <v>52406.32</v>
      </c>
      <c r="L13" s="5">
        <v>9982.15</v>
      </c>
      <c r="M13" s="25" t="s">
        <v>23</v>
      </c>
      <c r="N13" s="26">
        <v>15</v>
      </c>
    </row>
    <row r="14" spans="1:14" ht="21.75" customHeight="1" x14ac:dyDescent="0.25">
      <c r="A14" s="28" t="s">
        <v>1</v>
      </c>
      <c r="B14" s="29"/>
      <c r="C14" s="29"/>
      <c r="D14" s="29"/>
      <c r="E14" s="29"/>
      <c r="F14" s="29"/>
      <c r="G14" s="29"/>
      <c r="H14" s="29"/>
      <c r="I14" s="29"/>
      <c r="J14" s="14">
        <f>+SUM(J13:J13)</f>
        <v>62388.47</v>
      </c>
      <c r="K14" s="14">
        <f>+SUM(K13:K13)</f>
        <v>52406.32</v>
      </c>
      <c r="L14" s="14">
        <f>+SUM(L13:L13)</f>
        <v>9982.15</v>
      </c>
      <c r="M14" s="15"/>
      <c r="N14" s="15"/>
    </row>
    <row r="15" spans="1:14" ht="24.75" customHeight="1" x14ac:dyDescent="0.25">
      <c r="A15" s="28" t="s">
        <v>12</v>
      </c>
      <c r="B15" s="29"/>
      <c r="C15" s="29"/>
      <c r="D15" s="29"/>
      <c r="E15" s="29"/>
      <c r="F15" s="29"/>
      <c r="G15" s="29"/>
      <c r="H15" s="29"/>
      <c r="I15" s="29"/>
      <c r="J15" s="14"/>
      <c r="K15" s="14"/>
      <c r="L15" s="14"/>
      <c r="M15" s="15"/>
      <c r="N15" s="15"/>
    </row>
    <row r="16" spans="1:14" ht="16.5" customHeight="1" x14ac:dyDescent="0.25">
      <c r="A16" s="28" t="s">
        <v>13</v>
      </c>
      <c r="B16" s="29"/>
      <c r="C16" s="29"/>
      <c r="D16" s="29"/>
      <c r="E16" s="29"/>
      <c r="F16" s="29"/>
      <c r="G16" s="29"/>
      <c r="H16" s="29"/>
      <c r="I16" s="29"/>
      <c r="J16" s="16"/>
      <c r="K16" s="17">
        <f>+K14</f>
        <v>52406.32</v>
      </c>
      <c r="L16" s="18"/>
      <c r="M16" s="19"/>
      <c r="N16" s="19"/>
    </row>
    <row r="18" spans="7:11" x14ac:dyDescent="0.25">
      <c r="G18" s="20"/>
      <c r="H18" s="20"/>
      <c r="K18" s="4"/>
    </row>
  </sheetData>
  <mergeCells count="21">
    <mergeCell ref="K1:M1"/>
    <mergeCell ref="A6:M6"/>
    <mergeCell ref="A2:M2"/>
    <mergeCell ref="K5:M5"/>
    <mergeCell ref="C3:J3"/>
    <mergeCell ref="C4:J4"/>
    <mergeCell ref="N10:N11"/>
    <mergeCell ref="E10:E11"/>
    <mergeCell ref="H10:H11"/>
    <mergeCell ref="I10:I11"/>
    <mergeCell ref="M10:M11"/>
    <mergeCell ref="A16:I16"/>
    <mergeCell ref="J10:L10"/>
    <mergeCell ref="A10:A11"/>
    <mergeCell ref="G10:G11"/>
    <mergeCell ref="B10:B11"/>
    <mergeCell ref="D10:D11"/>
    <mergeCell ref="A14:I14"/>
    <mergeCell ref="A15:I15"/>
    <mergeCell ref="C10:C11"/>
    <mergeCell ref="F10:F11"/>
  </mergeCells>
  <pageMargins left="0.19685039370078741" right="0" top="0.78740157480314965" bottom="0.39370078740157483" header="0" footer="0"/>
  <pageSetup paperSize="9" scale="48"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Gražina Baužienė</cp:lastModifiedBy>
  <cp:lastPrinted>2025-03-26T13:16:50Z</cp:lastPrinted>
  <dcterms:created xsi:type="dcterms:W3CDTF">2013-02-28T07:13:39Z</dcterms:created>
  <dcterms:modified xsi:type="dcterms:W3CDTF">2025-03-31T20:50:11Z</dcterms:modified>
</cp:coreProperties>
</file>