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28680" yWindow="-120" windowWidth="29040" windowHeight="15840"/>
  </bookViews>
  <sheets>
    <sheet name="Ataskaita" sheetId="3" r:id="rId1"/>
  </sheets>
  <definedNames>
    <definedName name="_xlnm._FilterDatabase" localSheetId="0" hidden="1">Ataskaita!$A$19:$I$93</definedName>
    <definedName name="_xlnm.Print_Titles" localSheetId="0">Ataskaita!$15:$17</definedName>
  </definedNames>
  <calcPr calcId="191028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9" i="3"/>
  <c r="F19" l="1"/>
  <c r="E19" l="1"/>
  <c r="I19"/>
  <c r="H19"/>
</calcChain>
</file>

<file path=xl/sharedStrings.xml><?xml version="1.0" encoding="utf-8"?>
<sst xmlns="http://schemas.openxmlformats.org/spreadsheetml/2006/main" count="252" uniqueCount="98">
  <si>
    <t xml:space="preserve"> Forma patvirtinta  </t>
  </si>
  <si>
    <t xml:space="preserve"> Valstybinės ligonių kasos prie </t>
  </si>
  <si>
    <t xml:space="preserve"> Sveikatos apsaugos ministerijos direktoriaus </t>
  </si>
  <si>
    <t xml:space="preserve"> 2006 m. kovo 29 d. įsakymu Nr.1K-43 </t>
  </si>
  <si>
    <t>ŠIAULIŲ TERITORINĖ LIGONIŲ KASA</t>
  </si>
  <si>
    <t>Šiauliai</t>
  </si>
  <si>
    <t>Eil. Nr.</t>
  </si>
  <si>
    <t>Asmens sveikatos priežiūros įstaigos (toliau-ASPĮ) indentifikacinis numeris</t>
  </si>
  <si>
    <t>ASPĮ pavadinimas</t>
  </si>
  <si>
    <t>Informavimo paslauga</t>
  </si>
  <si>
    <t xml:space="preserve">vnt. </t>
  </si>
  <si>
    <t>Eur</t>
  </si>
  <si>
    <t>Iš viso:</t>
  </si>
  <si>
    <t>VšĮ Šiaulių centro poliklinika</t>
  </si>
  <si>
    <t>x</t>
  </si>
  <si>
    <t>VšĮ Dainų PSPC</t>
  </si>
  <si>
    <t>VšĮ Šiaulių rajono PSPC</t>
  </si>
  <si>
    <t>VšĮ Šiaulių rajono Gruzdžių ambulatorija</t>
  </si>
  <si>
    <t>VšĮ Joniškio PSPC</t>
  </si>
  <si>
    <t>VšĮ Pakruojo rajono PSPC</t>
  </si>
  <si>
    <t>VšĮ Baisogalos PSPC</t>
  </si>
  <si>
    <t>VšĮ Kelmės rajono PSPC</t>
  </si>
  <si>
    <t>VšĮ Šaukėnų ambulatorija</t>
  </si>
  <si>
    <t>VšĮ Tytuvėnų PSPC</t>
  </si>
  <si>
    <t>VšĮ Kelmės rajono BPG centras</t>
  </si>
  <si>
    <t>VšĮ Akmenės rajono PSPC</t>
  </si>
  <si>
    <t>VšĮ Papilės ambulatorija</t>
  </si>
  <si>
    <t>VšĮ Kruopių ambulatorija</t>
  </si>
  <si>
    <t>VšĮ Tilžės g. bendrosios praktikos gydytojo kabinetas</t>
  </si>
  <si>
    <t>UAB "Senojo bokšto" klinika</t>
  </si>
  <si>
    <t>UAB "Pirmoji viltis"</t>
  </si>
  <si>
    <t>IĮ J.Jankauskienės šeimos gydytojų centras</t>
  </si>
  <si>
    <t>UAB "Gegužių sveikatos centras"</t>
  </si>
  <si>
    <t>UAB "Lyros šeimos centras"</t>
  </si>
  <si>
    <t xml:space="preserve">UAB ,,Antano Lizdenio sveikatos centras“ </t>
  </si>
  <si>
    <t>IĮ "V.Neverauskienės klinika-vaistinė"</t>
  </si>
  <si>
    <t>UAB "Tavo sveikatos namai"</t>
  </si>
  <si>
    <t>UAB „Medicinos namai šeimai“</t>
  </si>
  <si>
    <t>UAB „Medicus LT“</t>
  </si>
  <si>
    <t>UAB "Vita sana"</t>
  </si>
  <si>
    <t>VšĮ Telšių rajono PSPC</t>
  </si>
  <si>
    <t>VšĮ Varnių PSPC</t>
  </si>
  <si>
    <t>VšĮ Luokės PSPC</t>
  </si>
  <si>
    <t>VšĮ Mažeikių PSPC</t>
  </si>
  <si>
    <t>VšĮ Sedos PSPC</t>
  </si>
  <si>
    <t>VšĮ Rietavo PSPC</t>
  </si>
  <si>
    <t>VšĮ Mažeikių senamiesčio PSPC</t>
  </si>
  <si>
    <t>UAB Tirkšlių sveikatos namai</t>
  </si>
  <si>
    <t>UAB Dr. A. Biržiškos sveikatos centras</t>
  </si>
  <si>
    <t>L. M. Šilgalienės įmonė „Sveikata“</t>
  </si>
  <si>
    <t>A. Kojelės individuali įmonė</t>
  </si>
  <si>
    <t>I. Miškinienės individuali įmonė</t>
  </si>
  <si>
    <t>UAB Šeimos sveikatos centras</t>
  </si>
  <si>
    <t>UAB "Klinikas Pulsas"</t>
  </si>
  <si>
    <t>UAB „Rietavo šeimos daktaras“</t>
  </si>
  <si>
    <t>A. Klišonio komercinė firma „Inesa“</t>
  </si>
  <si>
    <t>UAB „Plungės sveikatos centras“</t>
  </si>
  <si>
    <t>UAB "Medikvita"</t>
  </si>
  <si>
    <t>UAB Telšių šeimos klinika</t>
  </si>
  <si>
    <t>K. Preibio gamybinė įmonė</t>
  </si>
  <si>
    <t>UAB Telšių šeimos sveikatos centras</t>
  </si>
  <si>
    <t xml:space="preserve">Laisvės atėmimo vietų ligoninė </t>
  </si>
  <si>
    <t>UAB „Kristivita“</t>
  </si>
  <si>
    <t xml:space="preserve">UAB „Rezus.lt“ </t>
  </si>
  <si>
    <t>VšĮ Radviliškio ligoninė</t>
  </si>
  <si>
    <t>VšĮ Kelmės ligoninė</t>
  </si>
  <si>
    <t xml:space="preserve">VšĮ Šeduvos PSPC </t>
  </si>
  <si>
    <t>VšĮ Respublikinė Šiaulių ligoninė</t>
  </si>
  <si>
    <t xml:space="preserve">VšĮ Regioninė Telšių ligoninė </t>
  </si>
  <si>
    <t>2018 m. rugpjūčio 13  d. įsakymo Nr.1K-226 redakcija)</t>
  </si>
  <si>
    <t xml:space="preserve">VšĮ Radviliškio rajono PSPC </t>
  </si>
  <si>
    <t xml:space="preserve">(Valstybinės ligonių kasos prie </t>
  </si>
  <si>
    <t xml:space="preserve">Sveikatos apsaugos ministerijos direktoriaus </t>
  </si>
  <si>
    <t>PRIEŠINĖS LIAUKOS VĖŽIO ANKSTYVOSIOS DIAGNOSTIKOS FINANSAVIMO PROGRAMOS VYKDYMO ATASKAITA</t>
  </si>
  <si>
    <t>Urologo konsultacijos paslauga</t>
  </si>
  <si>
    <t>kodai 3496-3499, 2035</t>
  </si>
  <si>
    <t>kodai 2036-2043</t>
  </si>
  <si>
    <t xml:space="preserve">UAB Akmenės sveikatos centras </t>
  </si>
  <si>
    <t>VšĮ Naujosios Akmenės ligoninė</t>
  </si>
  <si>
    <t>VšĮ Regioninė Mažeikių ligoninė</t>
  </si>
  <si>
    <t>UAB „Sg konsultacinė klinika“</t>
  </si>
  <si>
    <t>VšĮ  Plungės rajono savivaldybės ligoninė</t>
  </si>
  <si>
    <t>UAB "Jūsų medicinos namai"</t>
  </si>
  <si>
    <t>UAB InMedica / Gardino g. Šiauliai</t>
  </si>
  <si>
    <t>UAB InMedica / Žalioji g. Radviliškis</t>
  </si>
  <si>
    <t>UAB InMedica / Naftininkų g. Mažeikiai</t>
  </si>
  <si>
    <t>UAB InMedica / Miesto a. Žagarė</t>
  </si>
  <si>
    <t>UAB InMedica / Plungės g. Telšiai</t>
  </si>
  <si>
    <t>UAB InMedica / Livonijos g.  Joniškis</t>
  </si>
  <si>
    <t>UAB InMedica / Vytauto g. Šiauliai</t>
  </si>
  <si>
    <t>UAB InMedica / Varpo g. Šiauliai</t>
  </si>
  <si>
    <t>UAB InMedica/ Sevastopolio g. Šiauliai</t>
  </si>
  <si>
    <t xml:space="preserve">UAB Affidea Lietuva </t>
  </si>
  <si>
    <t>Svalbono klinika UAB (nuo 2023-03-01 prijungta prie UAB InMedica)</t>
  </si>
  <si>
    <t xml:space="preserve">UAB "Užvenčio šeimos sveikatos centras" </t>
  </si>
  <si>
    <t>Prie ASPĮ prirašytų vyrų (50-69 m. imtinai) skaičius (2023 m. sausio 1 d. duomenimis)</t>
  </si>
  <si>
    <t xml:space="preserve"> 2023 m. I pusmetis</t>
  </si>
  <si>
    <t>UAB Jūsų klinika</t>
  </si>
</sst>
</file>

<file path=xl/styles.xml><?xml version="1.0" encoding="utf-8"?>
<styleSheet xmlns="http://schemas.openxmlformats.org/spreadsheetml/2006/main">
  <numFmts count="6">
    <numFmt numFmtId="43" formatCode="_-* #,##0.00\ _€_-;\-* #,##0.00\ _€_-;_-* &quot;-&quot;??\ _€_-;_-@_-"/>
    <numFmt numFmtId="164" formatCode="_-* #,##0.00_-;\-* #,##0.00_-;_-* &quot;-&quot;??_-;_-@_-"/>
    <numFmt numFmtId="165" formatCode="_-* #,##0.00\ _L_t_-;\-* #,##0.00\ _L_t_-;_-* &quot;-&quot;??\ _L_t_-;_-@_-"/>
    <numFmt numFmtId="166" formatCode="_-* #,##0\ _L_t_-;\-* #,##0\ _L_t_-;_-* &quot;-&quot;??\ _L_t_-;_-@_-"/>
    <numFmt numFmtId="167" formatCode="_-* #,##0.00\ &quot;Lt&quot;_-;\-* #,##0.00\ &quot;Lt&quot;_-;_-* &quot;-&quot;??\ &quot;Lt&quot;_-;_-@_-"/>
    <numFmt numFmtId="168" formatCode="_-* #,##0.00\ _L_t_-;\-* #,##0.00\ _L_t_-;_-* \-??\ _L_t_-;_-@_-"/>
  </numFmts>
  <fonts count="17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sz val="12"/>
      <name val="Times New Roman"/>
      <family val="1"/>
      <charset val="186"/>
    </font>
    <font>
      <sz val="14"/>
      <name val="Times New Roman"/>
      <family val="1"/>
      <charset val="186"/>
    </font>
    <font>
      <b/>
      <sz val="14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indexed="8"/>
      <name val="Arial"/>
      <family val="2"/>
      <charset val="186"/>
    </font>
    <font>
      <sz val="10"/>
      <name val="Times New Roman"/>
      <family val="1"/>
    </font>
    <font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0">
    <xf numFmtId="0" fontId="0" fillId="0" borderId="0"/>
    <xf numFmtId="165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ill="0" applyBorder="0" applyAlignment="0" applyProtection="0"/>
    <xf numFmtId="165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>
      <alignment horizontal="justify" vertical="justify"/>
    </xf>
    <xf numFmtId="0" fontId="4" fillId="0" borderId="0"/>
    <xf numFmtId="0" fontId="4" fillId="0" borderId="0"/>
    <xf numFmtId="0" fontId="14" fillId="0" borderId="0"/>
    <xf numFmtId="9" fontId="4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96">
    <xf numFmtId="0" fontId="0" fillId="0" borderId="0" xfId="0"/>
    <xf numFmtId="166" fontId="6" fillId="0" borderId="0" xfId="1" applyNumberFormat="1" applyFont="1" applyProtection="1">
      <protection locked="0"/>
    </xf>
    <xf numFmtId="0" fontId="5" fillId="0" borderId="0" xfId="2" applyFont="1" applyAlignment="1" applyProtection="1">
      <alignment vertical="center"/>
      <protection locked="0"/>
    </xf>
    <xf numFmtId="0" fontId="9" fillId="0" borderId="4" xfId="3" applyFont="1" applyBorder="1" applyProtection="1">
      <protection locked="0"/>
    </xf>
    <xf numFmtId="165" fontId="6" fillId="2" borderId="4" xfId="1" applyFont="1" applyFill="1" applyBorder="1" applyAlignment="1" applyProtection="1">
      <alignment horizontal="center"/>
    </xf>
    <xf numFmtId="0" fontId="9" fillId="2" borderId="4" xfId="3" applyFont="1" applyFill="1" applyBorder="1" applyProtection="1">
      <protection locked="0"/>
    </xf>
    <xf numFmtId="0" fontId="9" fillId="2" borderId="4" xfId="3" applyFont="1" applyFill="1" applyBorder="1" applyAlignment="1" applyProtection="1">
      <alignment vertical="center" wrapText="1"/>
      <protection locked="0"/>
    </xf>
    <xf numFmtId="0" fontId="9" fillId="0" borderId="4" xfId="3" applyFont="1" applyBorder="1" applyAlignment="1" applyProtection="1">
      <alignment wrapText="1"/>
      <protection locked="0"/>
    </xf>
    <xf numFmtId="0" fontId="6" fillId="2" borderId="4" xfId="3" applyFont="1" applyFill="1" applyBorder="1" applyAlignment="1" applyProtection="1">
      <alignment horizontal="center"/>
      <protection locked="0"/>
    </xf>
    <xf numFmtId="0" fontId="9" fillId="2" borderId="4" xfId="3" applyFont="1" applyFill="1" applyBorder="1" applyAlignment="1" applyProtection="1">
      <alignment wrapText="1"/>
      <protection locked="0"/>
    </xf>
    <xf numFmtId="166" fontId="10" fillId="0" borderId="0" xfId="1" applyNumberFormat="1" applyFont="1" applyProtection="1">
      <protection locked="0"/>
    </xf>
    <xf numFmtId="0" fontId="10" fillId="0" borderId="0" xfId="4" applyFont="1" applyAlignment="1" applyProtection="1">
      <alignment horizontal="left"/>
      <protection locked="0"/>
    </xf>
    <xf numFmtId="166" fontId="6" fillId="0" borderId="4" xfId="1" applyNumberFormat="1" applyFont="1" applyBorder="1" applyAlignment="1" applyProtection="1">
      <alignment horizontal="center"/>
    </xf>
    <xf numFmtId="165" fontId="6" fillId="0" borderId="4" xfId="1" applyFont="1" applyBorder="1" applyAlignment="1" applyProtection="1">
      <alignment horizontal="center"/>
    </xf>
    <xf numFmtId="166" fontId="6" fillId="0" borderId="4" xfId="1" applyNumberFormat="1" applyFont="1" applyBorder="1" applyAlignment="1" applyProtection="1">
      <alignment horizontal="center" vertical="center"/>
    </xf>
    <xf numFmtId="165" fontId="6" fillId="0" borderId="4" xfId="1" applyFont="1" applyBorder="1" applyAlignment="1" applyProtection="1">
      <alignment horizontal="center" vertical="center"/>
    </xf>
    <xf numFmtId="166" fontId="9" fillId="0" borderId="4" xfId="1" applyNumberFormat="1" applyFont="1" applyBorder="1" applyAlignment="1" applyProtection="1">
      <alignment horizontal="center"/>
    </xf>
    <xf numFmtId="166" fontId="6" fillId="0" borderId="0" xfId="1" applyNumberFormat="1" applyFont="1" applyBorder="1" applyAlignment="1" applyProtection="1">
      <alignment horizontal="center"/>
    </xf>
    <xf numFmtId="165" fontId="6" fillId="0" borderId="0" xfId="1" applyFont="1" applyBorder="1" applyAlignment="1" applyProtection="1">
      <alignment horizontal="center"/>
    </xf>
    <xf numFmtId="0" fontId="5" fillId="0" borderId="0" xfId="5" applyFont="1" applyAlignment="1" applyProtection="1">
      <alignment horizontal="center"/>
      <protection locked="0"/>
    </xf>
    <xf numFmtId="0" fontId="5" fillId="0" borderId="0" xfId="5" applyFont="1" applyProtection="1">
      <protection locked="0"/>
    </xf>
    <xf numFmtId="0" fontId="6" fillId="0" borderId="0" xfId="5" applyFont="1" applyAlignment="1" applyProtection="1">
      <alignment horizontal="left"/>
      <protection locked="0"/>
    </xf>
    <xf numFmtId="2" fontId="5" fillId="0" borderId="0" xfId="5" applyNumberFormat="1" applyFont="1" applyProtection="1">
      <protection locked="0"/>
    </xf>
    <xf numFmtId="0" fontId="6" fillId="0" borderId="0" xfId="5" applyFont="1" applyAlignment="1" applyProtection="1">
      <alignment horizontal="center" vertical="center" wrapText="1"/>
      <protection locked="0"/>
    </xf>
    <xf numFmtId="0" fontId="6" fillId="0" borderId="0" xfId="5" applyFont="1" applyProtection="1">
      <protection locked="0"/>
    </xf>
    <xf numFmtId="0" fontId="6" fillId="0" borderId="4" xfId="5" applyFont="1" applyBorder="1" applyAlignment="1" applyProtection="1">
      <alignment horizontal="center"/>
      <protection locked="0"/>
    </xf>
    <xf numFmtId="0" fontId="9" fillId="2" borderId="4" xfId="3" applyFont="1" applyFill="1" applyBorder="1" applyAlignment="1" applyProtection="1">
      <alignment horizontal="center"/>
      <protection locked="0"/>
    </xf>
    <xf numFmtId="0" fontId="9" fillId="0" borderId="8" xfId="3" applyFont="1" applyBorder="1" applyProtection="1">
      <protection locked="0"/>
    </xf>
    <xf numFmtId="166" fontId="6" fillId="2" borderId="4" xfId="1" applyNumberFormat="1" applyFont="1" applyFill="1" applyBorder="1" applyAlignment="1" applyProtection="1">
      <alignment horizontal="center"/>
    </xf>
    <xf numFmtId="0" fontId="9" fillId="2" borderId="4" xfId="3" applyFont="1" applyFill="1" applyBorder="1" applyAlignment="1" applyProtection="1">
      <alignment horizontal="center" vertical="center"/>
      <protection locked="0"/>
    </xf>
    <xf numFmtId="0" fontId="6" fillId="0" borderId="0" xfId="5" applyFont="1" applyAlignment="1" applyProtection="1">
      <alignment horizontal="center"/>
      <protection locked="0"/>
    </xf>
    <xf numFmtId="0" fontId="9" fillId="2" borderId="0" xfId="3" applyFont="1" applyFill="1" applyAlignment="1" applyProtection="1">
      <alignment horizontal="center"/>
      <protection locked="0"/>
    </xf>
    <xf numFmtId="0" fontId="9" fillId="2" borderId="0" xfId="3" applyFont="1" applyFill="1" applyAlignment="1" applyProtection="1">
      <alignment wrapText="1"/>
      <protection locked="0"/>
    </xf>
    <xf numFmtId="0" fontId="13" fillId="0" borderId="0" xfId="5" applyFont="1" applyProtection="1">
      <protection locked="0"/>
    </xf>
    <xf numFmtId="0" fontId="7" fillId="0" borderId="0" xfId="5" applyFont="1" applyProtection="1">
      <protection locked="0"/>
    </xf>
    <xf numFmtId="0" fontId="8" fillId="0" borderId="0" xfId="5" applyFont="1" applyProtection="1">
      <protection locked="0"/>
    </xf>
    <xf numFmtId="0" fontId="5" fillId="0" borderId="0" xfId="5" applyFont="1" applyAlignment="1" applyProtection="1">
      <alignment vertical="center"/>
      <protection locked="0"/>
    </xf>
    <xf numFmtId="0" fontId="9" fillId="2" borderId="4" xfId="3" applyFont="1" applyFill="1" applyBorder="1" applyAlignment="1" applyProtection="1">
      <alignment vertical="center"/>
      <protection locked="0"/>
    </xf>
    <xf numFmtId="165" fontId="6" fillId="2" borderId="4" xfId="1" applyFont="1" applyFill="1" applyBorder="1" applyAlignment="1" applyProtection="1">
      <alignment horizontal="center" vertical="center"/>
    </xf>
    <xf numFmtId="166" fontId="6" fillId="2" borderId="4" xfId="1" applyNumberFormat="1" applyFont="1" applyFill="1" applyBorder="1" applyAlignment="1" applyProtection="1">
      <alignment horizontal="center" vertical="center"/>
    </xf>
    <xf numFmtId="0" fontId="6" fillId="0" borderId="9" xfId="5" applyFont="1" applyBorder="1" applyAlignment="1" applyProtection="1">
      <alignment horizontal="center" vertical="center"/>
      <protection locked="0"/>
    </xf>
    <xf numFmtId="0" fontId="7" fillId="0" borderId="0" xfId="5" applyFont="1" applyAlignment="1" applyProtection="1">
      <alignment horizontal="center"/>
      <protection locked="0"/>
    </xf>
    <xf numFmtId="0" fontId="6" fillId="0" borderId="9" xfId="5" applyFont="1" applyBorder="1" applyAlignment="1" applyProtection="1">
      <alignment horizontal="center" vertical="center" wrapText="1"/>
      <protection locked="0"/>
    </xf>
    <xf numFmtId="166" fontId="6" fillId="0" borderId="8" xfId="1" applyNumberFormat="1" applyFont="1" applyBorder="1" applyAlignment="1" applyProtection="1">
      <alignment horizontal="center"/>
    </xf>
    <xf numFmtId="165" fontId="6" fillId="0" borderId="8" xfId="1" applyFont="1" applyBorder="1" applyAlignment="1" applyProtection="1">
      <alignment horizontal="center"/>
    </xf>
    <xf numFmtId="166" fontId="9" fillId="0" borderId="8" xfId="1" applyNumberFormat="1" applyFont="1" applyBorder="1" applyAlignment="1" applyProtection="1">
      <alignment horizontal="center"/>
    </xf>
    <xf numFmtId="165" fontId="11" fillId="2" borderId="6" xfId="1" applyFont="1" applyFill="1" applyBorder="1" applyAlignment="1" applyProtection="1">
      <alignment horizontal="center" vertical="center"/>
    </xf>
    <xf numFmtId="165" fontId="11" fillId="2" borderId="7" xfId="1" applyFont="1" applyFill="1" applyBorder="1" applyAlignment="1" applyProtection="1">
      <alignment horizontal="center" vertical="center"/>
    </xf>
    <xf numFmtId="0" fontId="6" fillId="0" borderId="8" xfId="5" applyFont="1" applyBorder="1" applyAlignment="1" applyProtection="1">
      <alignment horizontal="center"/>
      <protection locked="0"/>
    </xf>
    <xf numFmtId="0" fontId="11" fillId="0" borderId="5" xfId="5" applyFont="1" applyBorder="1" applyAlignment="1" applyProtection="1">
      <alignment horizontal="center"/>
      <protection locked="0"/>
    </xf>
    <xf numFmtId="0" fontId="12" fillId="0" borderId="6" xfId="5" applyFont="1" applyBorder="1" applyAlignment="1" applyProtection="1">
      <alignment horizontal="right" vertical="center"/>
      <protection locked="0"/>
    </xf>
    <xf numFmtId="166" fontId="11" fillId="2" borderId="6" xfId="1" applyNumberFormat="1" applyFont="1" applyFill="1" applyBorder="1" applyAlignment="1" applyProtection="1">
      <alignment horizontal="center" vertical="center"/>
    </xf>
    <xf numFmtId="0" fontId="10" fillId="0" borderId="0" xfId="5" applyFont="1" applyProtection="1">
      <protection locked="0"/>
    </xf>
    <xf numFmtId="0" fontId="10" fillId="0" borderId="5" xfId="5" applyFont="1" applyBorder="1" applyAlignment="1" applyProtection="1">
      <alignment horizontal="center" vertical="center" wrapText="1"/>
      <protection locked="0"/>
    </xf>
    <xf numFmtId="0" fontId="10" fillId="0" borderId="6" xfId="5" applyFont="1" applyBorder="1" applyAlignment="1" applyProtection="1">
      <alignment horizontal="center" vertical="center" wrapText="1"/>
      <protection locked="0"/>
    </xf>
    <xf numFmtId="0" fontId="10" fillId="0" borderId="7" xfId="5" applyFont="1" applyBorder="1" applyAlignment="1" applyProtection="1">
      <alignment horizontal="center" vertical="center" wrapText="1"/>
      <protection locked="0"/>
    </xf>
    <xf numFmtId="0" fontId="5" fillId="0" borderId="0" xfId="2" applyFont="1" applyAlignment="1" applyProtection="1">
      <alignment horizontal="left" vertical="center"/>
      <protection locked="0"/>
    </xf>
    <xf numFmtId="0" fontId="6" fillId="2" borderId="4" xfId="4" applyFont="1" applyFill="1" applyBorder="1" applyAlignment="1" applyProtection="1">
      <alignment horizontal="center"/>
      <protection locked="0"/>
    </xf>
    <xf numFmtId="0" fontId="16" fillId="2" borderId="4" xfId="3" applyFont="1" applyFill="1" applyBorder="1" applyAlignment="1" applyProtection="1">
      <alignment vertical="center"/>
      <protection locked="0"/>
    </xf>
    <xf numFmtId="166" fontId="16" fillId="0" borderId="4" xfId="1" applyNumberFormat="1" applyFont="1" applyBorder="1" applyAlignment="1" applyProtection="1">
      <alignment horizontal="center" vertical="center"/>
    </xf>
    <xf numFmtId="165" fontId="16" fillId="0" borderId="4" xfId="1" applyFont="1" applyBorder="1" applyAlignment="1" applyProtection="1">
      <alignment horizontal="center" vertical="center"/>
    </xf>
    <xf numFmtId="0" fontId="15" fillId="0" borderId="0" xfId="5" applyFont="1" applyAlignment="1" applyProtection="1">
      <alignment vertical="center"/>
      <protection locked="0"/>
    </xf>
    <xf numFmtId="0" fontId="16" fillId="0" borderId="4" xfId="3" applyFont="1" applyBorder="1" applyAlignment="1" applyProtection="1">
      <alignment vertical="center"/>
      <protection locked="0"/>
    </xf>
    <xf numFmtId="0" fontId="16" fillId="0" borderId="4" xfId="3" applyFont="1" applyBorder="1" applyProtection="1">
      <protection locked="0"/>
    </xf>
    <xf numFmtId="166" fontId="16" fillId="0" borderId="4" xfId="1" applyNumberFormat="1" applyFont="1" applyBorder="1" applyAlignment="1" applyProtection="1">
      <alignment horizontal="center"/>
    </xf>
    <xf numFmtId="165" fontId="16" fillId="0" borderId="4" xfId="1" applyFont="1" applyBorder="1" applyAlignment="1" applyProtection="1">
      <alignment horizontal="center"/>
    </xf>
    <xf numFmtId="0" fontId="15" fillId="0" borderId="0" xfId="5" applyFont="1" applyProtection="1">
      <protection locked="0"/>
    </xf>
    <xf numFmtId="166" fontId="6" fillId="0" borderId="9" xfId="1" applyNumberFormat="1" applyFont="1" applyBorder="1" applyAlignment="1" applyProtection="1">
      <alignment horizontal="center"/>
    </xf>
    <xf numFmtId="165" fontId="9" fillId="0" borderId="4" xfId="1" applyFont="1" applyBorder="1" applyAlignment="1" applyProtection="1">
      <alignment horizontal="center"/>
    </xf>
    <xf numFmtId="0" fontId="6" fillId="2" borderId="4" xfId="0" applyFont="1" applyFill="1" applyBorder="1" applyAlignment="1" applyProtection="1">
      <alignment wrapText="1"/>
      <protection locked="0"/>
    </xf>
    <xf numFmtId="166" fontId="9" fillId="2" borderId="4" xfId="1" applyNumberFormat="1" applyFont="1" applyFill="1" applyBorder="1" applyAlignment="1" applyProtection="1">
      <alignment horizontal="center"/>
    </xf>
    <xf numFmtId="0" fontId="9" fillId="2" borderId="8" xfId="3" applyFont="1" applyFill="1" applyBorder="1" applyAlignment="1" applyProtection="1">
      <alignment horizontal="center"/>
      <protection locked="0"/>
    </xf>
    <xf numFmtId="0" fontId="11" fillId="0" borderId="6" xfId="5" applyFont="1" applyBorder="1" applyAlignment="1" applyProtection="1">
      <alignment horizontal="center"/>
      <protection locked="0"/>
    </xf>
    <xf numFmtId="0" fontId="6" fillId="0" borderId="4" xfId="6" applyFont="1" applyBorder="1"/>
    <xf numFmtId="43" fontId="8" fillId="0" borderId="0" xfId="5" applyNumberFormat="1" applyFont="1" applyProtection="1">
      <protection locked="0"/>
    </xf>
    <xf numFmtId="166" fontId="9" fillId="3" borderId="4" xfId="1" applyNumberFormat="1" applyFont="1" applyFill="1" applyBorder="1" applyAlignment="1" applyProtection="1">
      <alignment horizontal="center"/>
    </xf>
    <xf numFmtId="166" fontId="6" fillId="3" borderId="4" xfId="1" applyNumberFormat="1" applyFont="1" applyFill="1" applyBorder="1" applyAlignment="1" applyProtection="1">
      <alignment horizontal="center"/>
    </xf>
    <xf numFmtId="0" fontId="8" fillId="0" borderId="0" xfId="5" applyFont="1" applyAlignment="1" applyProtection="1">
      <alignment horizontal="center"/>
      <protection locked="0"/>
    </xf>
    <xf numFmtId="0" fontId="8" fillId="0" borderId="0" xfId="5" applyFont="1" applyAlignment="1" applyProtection="1">
      <alignment horizontal="center" wrapText="1"/>
      <protection locked="0"/>
    </xf>
    <xf numFmtId="0" fontId="6" fillId="3" borderId="0" xfId="2" applyFont="1" applyFill="1" applyAlignment="1" applyProtection="1">
      <alignment horizontal="center" vertical="center"/>
      <protection locked="0"/>
    </xf>
    <xf numFmtId="0" fontId="6" fillId="0" borderId="0" xfId="2" applyFont="1" applyAlignment="1" applyProtection="1">
      <alignment horizontal="center" vertical="center"/>
      <protection locked="0"/>
    </xf>
    <xf numFmtId="0" fontId="6" fillId="2" borderId="9" xfId="5" applyFont="1" applyFill="1" applyBorder="1" applyAlignment="1" applyProtection="1">
      <alignment horizontal="center" vertical="center" wrapText="1"/>
      <protection locked="0"/>
    </xf>
    <xf numFmtId="0" fontId="6" fillId="2" borderId="1" xfId="5" applyFont="1" applyFill="1" applyBorder="1" applyAlignment="1" applyProtection="1">
      <alignment horizontal="center" vertical="center" wrapText="1"/>
      <protection locked="0"/>
    </xf>
    <xf numFmtId="0" fontId="6" fillId="0" borderId="9" xfId="2" applyFont="1" applyBorder="1" applyAlignment="1" applyProtection="1">
      <alignment horizontal="center" vertical="center" wrapText="1"/>
      <protection locked="0"/>
    </xf>
    <xf numFmtId="0" fontId="6" fillId="0" borderId="1" xfId="2" applyFont="1" applyBorder="1" applyAlignment="1" applyProtection="1">
      <alignment horizontal="center" vertical="center" wrapText="1"/>
      <protection locked="0"/>
    </xf>
    <xf numFmtId="166" fontId="9" fillId="0" borderId="9" xfId="1" applyNumberFormat="1" applyFont="1" applyBorder="1" applyAlignment="1" applyProtection="1">
      <alignment horizontal="center" vertical="center" wrapText="1"/>
      <protection locked="0"/>
    </xf>
    <xf numFmtId="166" fontId="9" fillId="0" borderId="1" xfId="1" applyNumberFormat="1" applyFont="1" applyBorder="1" applyAlignment="1" applyProtection="1">
      <alignment horizontal="center" vertical="center" wrapText="1"/>
      <protection locked="0"/>
    </xf>
    <xf numFmtId="0" fontId="6" fillId="0" borderId="2" xfId="5" applyFont="1" applyBorder="1" applyAlignment="1" applyProtection="1">
      <alignment horizontal="center" vertical="center"/>
      <protection locked="0"/>
    </xf>
    <xf numFmtId="0" fontId="6" fillId="0" borderId="3" xfId="5" applyFont="1" applyBorder="1" applyAlignment="1" applyProtection="1">
      <alignment horizontal="center" vertical="center"/>
      <protection locked="0"/>
    </xf>
    <xf numFmtId="0" fontId="6" fillId="0" borderId="2" xfId="5" applyFont="1" applyBorder="1" applyAlignment="1" applyProtection="1">
      <alignment horizontal="center" vertical="center" wrapText="1"/>
      <protection locked="0"/>
    </xf>
    <xf numFmtId="0" fontId="6" fillId="0" borderId="3" xfId="5" applyFont="1" applyBorder="1" applyAlignment="1" applyProtection="1">
      <alignment horizontal="center" vertical="center" wrapText="1"/>
      <protection locked="0"/>
    </xf>
    <xf numFmtId="0" fontId="6" fillId="2" borderId="2" xfId="5" applyFont="1" applyFill="1" applyBorder="1" applyAlignment="1" applyProtection="1">
      <alignment horizontal="center" vertical="center" wrapText="1"/>
      <protection locked="0"/>
    </xf>
    <xf numFmtId="0" fontId="6" fillId="2" borderId="3" xfId="5" applyFont="1" applyFill="1" applyBorder="1" applyAlignment="1" applyProtection="1">
      <alignment horizontal="center" vertical="center" wrapText="1"/>
      <protection locked="0"/>
    </xf>
    <xf numFmtId="0" fontId="9" fillId="2" borderId="2" xfId="5" applyFont="1" applyFill="1" applyBorder="1" applyAlignment="1" applyProtection="1">
      <alignment horizontal="center" vertical="center" wrapText="1"/>
      <protection locked="0"/>
    </xf>
    <xf numFmtId="0" fontId="9" fillId="2" borderId="3" xfId="5" applyFont="1" applyFill="1" applyBorder="1" applyAlignment="1" applyProtection="1">
      <alignment horizontal="center" vertical="center" wrapText="1"/>
      <protection locked="0"/>
    </xf>
    <xf numFmtId="0" fontId="9" fillId="3" borderId="4" xfId="3" applyFont="1" applyFill="1" applyBorder="1" applyProtection="1">
      <protection locked="0"/>
    </xf>
  </cellXfs>
  <cellStyles count="30">
    <cellStyle name="Comma 2" xfId="7"/>
    <cellStyle name="Comma 3" xfId="8"/>
    <cellStyle name="Comma 4" xfId="9"/>
    <cellStyle name="Comma 5" xfId="10"/>
    <cellStyle name="Comma 6" xfId="11"/>
    <cellStyle name="Currency 2" xfId="12"/>
    <cellStyle name="Įprastas 2" xfId="13"/>
    <cellStyle name="Įprastas 3" xfId="14"/>
    <cellStyle name="Įprastas 4" xfId="28"/>
    <cellStyle name="Kablelis" xfId="1" builtinId="3"/>
    <cellStyle name="Kablelis 2" xfId="15"/>
    <cellStyle name="Kablelis 3" xfId="16"/>
    <cellStyle name="Kablelis 4" xfId="29"/>
    <cellStyle name="Normal 2" xfId="17"/>
    <cellStyle name="Normal 3" xfId="18"/>
    <cellStyle name="Normal 3 2" xfId="19"/>
    <cellStyle name="Normal 3 2 2" xfId="20"/>
    <cellStyle name="Normal 3 2 2 2" xfId="21"/>
    <cellStyle name="Normal 3 2 2 2 2" xfId="22"/>
    <cellStyle name="Normal 3 2 2 2 2 2" xfId="6"/>
    <cellStyle name="Normal 3 3" xfId="23"/>
    <cellStyle name="Normal 4" xfId="24"/>
    <cellStyle name="Normal 5" xfId="25"/>
    <cellStyle name="Normal_Sheet1" xfId="26"/>
    <cellStyle name="Paprastas" xfId="0" builtinId="0"/>
    <cellStyle name="Paprastas_AtrankmamografpatikrosPrevprogr_ataskaita" xfId="4"/>
    <cellStyle name="Paprastas_gimdos-kaklelio_ataskaita" xfId="2"/>
    <cellStyle name="Paprastas_PARAISKA_skatinamuju_pasl_2007-k" xfId="3"/>
    <cellStyle name="Paprastas_Priesinės liaukos vezioPrevprogr_ataskaita" xfId="5"/>
    <cellStyle name="Percent 2" xf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97"/>
  <sheetViews>
    <sheetView tabSelected="1" topLeftCell="B7" zoomScale="86" zoomScaleNormal="86" workbookViewId="0">
      <selection activeCell="D65" sqref="D65:D66"/>
    </sheetView>
  </sheetViews>
  <sheetFormatPr defaultColWidth="9.140625" defaultRowHeight="12.75"/>
  <cols>
    <col min="1" max="1" width="4.42578125" style="20" hidden="1" customWidth="1"/>
    <col min="2" max="2" width="6" style="19" customWidth="1"/>
    <col min="3" max="3" width="18.5703125" style="19" customWidth="1"/>
    <col min="4" max="4" width="55.7109375" style="20" customWidth="1"/>
    <col min="5" max="5" width="21" style="19" customWidth="1"/>
    <col min="6" max="6" width="13.85546875" style="19" customWidth="1"/>
    <col min="7" max="7" width="20.85546875" style="20" customWidth="1"/>
    <col min="8" max="8" width="14.7109375" style="20" customWidth="1"/>
    <col min="9" max="9" width="20.5703125" style="20" customWidth="1"/>
    <col min="10" max="10" width="9.140625" style="20"/>
    <col min="11" max="11" width="16.85546875" style="20" bestFit="1" customWidth="1"/>
    <col min="12" max="16384" width="9.140625" style="20"/>
  </cols>
  <sheetData>
    <row r="1" spans="1:9" ht="15.75">
      <c r="G1" s="21" t="s">
        <v>0</v>
      </c>
    </row>
    <row r="2" spans="1:9" ht="15.75">
      <c r="G2" s="21" t="s">
        <v>1</v>
      </c>
    </row>
    <row r="3" spans="1:9" ht="15.75">
      <c r="G3" s="21" t="s">
        <v>2</v>
      </c>
    </row>
    <row r="4" spans="1:9" ht="15.75">
      <c r="G4" s="21" t="s">
        <v>3</v>
      </c>
    </row>
    <row r="5" spans="1:9" ht="15.75">
      <c r="G5" s="1" t="s">
        <v>71</v>
      </c>
    </row>
    <row r="6" spans="1:9" ht="15.75">
      <c r="G6" s="1" t="s">
        <v>72</v>
      </c>
    </row>
    <row r="7" spans="1:9" ht="15.75">
      <c r="G7" s="1" t="s">
        <v>69</v>
      </c>
    </row>
    <row r="8" spans="1:9" ht="18.75">
      <c r="B8" s="77" t="s">
        <v>4</v>
      </c>
      <c r="C8" s="77"/>
      <c r="D8" s="77"/>
      <c r="E8" s="77"/>
      <c r="F8" s="77"/>
      <c r="G8" s="77"/>
      <c r="H8" s="77"/>
      <c r="I8" s="77"/>
    </row>
    <row r="9" spans="1:9" ht="18.75">
      <c r="B9" s="41"/>
      <c r="C9" s="41"/>
      <c r="D9" s="41"/>
      <c r="E9" s="41"/>
      <c r="F9" s="41"/>
      <c r="G9" s="41"/>
      <c r="H9" s="41"/>
      <c r="I9" s="41"/>
    </row>
    <row r="10" spans="1:9" s="33" customFormat="1" ht="22.9" customHeight="1">
      <c r="B10" s="78" t="s">
        <v>73</v>
      </c>
      <c r="C10" s="78"/>
      <c r="D10" s="78"/>
      <c r="E10" s="78"/>
      <c r="F10" s="78"/>
      <c r="G10" s="78"/>
      <c r="H10" s="78"/>
      <c r="I10" s="78"/>
    </row>
    <row r="12" spans="1:9" s="34" customFormat="1" ht="16.899999999999999" customHeight="1">
      <c r="B12" s="79" t="s">
        <v>96</v>
      </c>
      <c r="C12" s="79"/>
      <c r="D12" s="79"/>
      <c r="E12" s="79"/>
      <c r="F12" s="79"/>
      <c r="G12" s="79"/>
      <c r="H12" s="79"/>
      <c r="I12" s="79"/>
    </row>
    <row r="13" spans="1:9" s="2" customFormat="1" ht="21" customHeight="1">
      <c r="A13" s="56"/>
      <c r="B13" s="80" t="s">
        <v>5</v>
      </c>
      <c r="C13" s="80"/>
      <c r="D13" s="80"/>
      <c r="E13" s="80"/>
      <c r="F13" s="80"/>
      <c r="G13" s="80"/>
      <c r="H13" s="80"/>
      <c r="I13" s="80"/>
    </row>
    <row r="14" spans="1:9" ht="14.25" customHeight="1">
      <c r="I14" s="22"/>
    </row>
    <row r="15" spans="1:9" s="23" customFormat="1" ht="43.9" customHeight="1">
      <c r="B15" s="81" t="s">
        <v>6</v>
      </c>
      <c r="C15" s="83" t="s">
        <v>7</v>
      </c>
      <c r="D15" s="83" t="s">
        <v>8</v>
      </c>
      <c r="E15" s="85" t="s">
        <v>95</v>
      </c>
      <c r="F15" s="87" t="s">
        <v>9</v>
      </c>
      <c r="G15" s="88"/>
      <c r="H15" s="89" t="s">
        <v>74</v>
      </c>
      <c r="I15" s="90"/>
    </row>
    <row r="16" spans="1:9" s="23" customFormat="1" ht="19.149999999999999" customHeight="1">
      <c r="B16" s="82"/>
      <c r="C16" s="84"/>
      <c r="D16" s="84"/>
      <c r="E16" s="86"/>
      <c r="F16" s="91" t="s">
        <v>75</v>
      </c>
      <c r="G16" s="92"/>
      <c r="H16" s="93" t="s">
        <v>76</v>
      </c>
      <c r="I16" s="94"/>
    </row>
    <row r="17" spans="2:11" s="24" customFormat="1" ht="36.6" customHeight="1" thickBot="1">
      <c r="B17" s="82"/>
      <c r="C17" s="84"/>
      <c r="D17" s="84"/>
      <c r="E17" s="86"/>
      <c r="F17" s="40" t="s">
        <v>10</v>
      </c>
      <c r="G17" s="42" t="s">
        <v>11</v>
      </c>
      <c r="H17" s="42" t="s">
        <v>10</v>
      </c>
      <c r="I17" s="42" t="s">
        <v>11</v>
      </c>
    </row>
    <row r="18" spans="2:11" s="52" customFormat="1" ht="15.75" thickBot="1">
      <c r="B18" s="53">
        <v>1</v>
      </c>
      <c r="C18" s="54">
        <v>2</v>
      </c>
      <c r="D18" s="54">
        <v>3</v>
      </c>
      <c r="E18" s="54">
        <v>4</v>
      </c>
      <c r="F18" s="54">
        <v>5</v>
      </c>
      <c r="G18" s="54">
        <v>6</v>
      </c>
      <c r="H18" s="54">
        <v>7</v>
      </c>
      <c r="I18" s="55">
        <v>8</v>
      </c>
    </row>
    <row r="19" spans="2:11" s="35" customFormat="1" ht="19.5" thickBot="1">
      <c r="B19" s="49"/>
      <c r="C19" s="72"/>
      <c r="D19" s="50" t="s">
        <v>12</v>
      </c>
      <c r="E19" s="51">
        <f>+SUM(E20:E93)</f>
        <v>57449</v>
      </c>
      <c r="F19" s="51">
        <f>+SUM(F20:F94)</f>
        <v>8013</v>
      </c>
      <c r="G19" s="46">
        <f>+SUM(G20:G94)</f>
        <v>184779.78000000003</v>
      </c>
      <c r="H19" s="51">
        <f>+SUM(H20:H93)</f>
        <v>153</v>
      </c>
      <c r="I19" s="47">
        <f>+SUM(I20:I93)</f>
        <v>34137.360000000008</v>
      </c>
      <c r="K19" s="74"/>
    </row>
    <row r="20" spans="2:11" ht="15.75">
      <c r="B20" s="48">
        <v>1</v>
      </c>
      <c r="C20" s="71">
        <v>111</v>
      </c>
      <c r="D20" s="27" t="s">
        <v>13</v>
      </c>
      <c r="E20" s="45">
        <v>5571</v>
      </c>
      <c r="F20" s="43">
        <v>808</v>
      </c>
      <c r="G20" s="44">
        <v>18632.48</v>
      </c>
      <c r="H20" s="43" t="s">
        <v>14</v>
      </c>
      <c r="I20" s="44" t="s">
        <v>14</v>
      </c>
    </row>
    <row r="21" spans="2:11" ht="15.75">
      <c r="B21" s="25">
        <v>2</v>
      </c>
      <c r="C21" s="26">
        <v>112</v>
      </c>
      <c r="D21" s="3" t="s">
        <v>15</v>
      </c>
      <c r="E21" s="16">
        <v>2267</v>
      </c>
      <c r="F21" s="12">
        <v>399</v>
      </c>
      <c r="G21" s="13">
        <v>9200.94</v>
      </c>
      <c r="H21" s="12" t="s">
        <v>14</v>
      </c>
      <c r="I21" s="13" t="s">
        <v>14</v>
      </c>
    </row>
    <row r="22" spans="2:11" ht="15.75">
      <c r="B22" s="25">
        <v>3</v>
      </c>
      <c r="C22" s="26">
        <v>115</v>
      </c>
      <c r="D22" s="3" t="s">
        <v>25</v>
      </c>
      <c r="E22" s="16">
        <v>864</v>
      </c>
      <c r="F22" s="16">
        <v>85</v>
      </c>
      <c r="G22" s="68">
        <v>1960.0999999999995</v>
      </c>
      <c r="H22" s="12" t="s">
        <v>14</v>
      </c>
      <c r="I22" s="13" t="s">
        <v>14</v>
      </c>
    </row>
    <row r="23" spans="2:11" ht="15.75">
      <c r="B23" s="48">
        <v>4</v>
      </c>
      <c r="C23" s="26">
        <v>116</v>
      </c>
      <c r="D23" s="3" t="s">
        <v>26</v>
      </c>
      <c r="E23" s="16">
        <v>335</v>
      </c>
      <c r="F23" s="16">
        <v>25</v>
      </c>
      <c r="G23" s="68">
        <v>576.5</v>
      </c>
      <c r="H23" s="12" t="s">
        <v>14</v>
      </c>
      <c r="I23" s="13" t="s">
        <v>14</v>
      </c>
    </row>
    <row r="24" spans="2:11" ht="15.75">
      <c r="B24" s="25">
        <v>5</v>
      </c>
      <c r="C24" s="26">
        <v>119</v>
      </c>
      <c r="D24" s="3" t="s">
        <v>27</v>
      </c>
      <c r="E24" s="16">
        <v>156</v>
      </c>
      <c r="F24" s="16">
        <v>20</v>
      </c>
      <c r="G24" s="68">
        <v>461.20000000000005</v>
      </c>
      <c r="H24" s="12" t="s">
        <v>14</v>
      </c>
      <c r="I24" s="13" t="s">
        <v>14</v>
      </c>
    </row>
    <row r="25" spans="2:11" ht="15.75">
      <c r="B25" s="25">
        <v>6</v>
      </c>
      <c r="C25" s="26">
        <v>120</v>
      </c>
      <c r="D25" s="3" t="s">
        <v>18</v>
      </c>
      <c r="E25" s="16">
        <v>2418</v>
      </c>
      <c r="F25" s="16">
        <v>373</v>
      </c>
      <c r="G25" s="68">
        <v>8601.3799999999992</v>
      </c>
      <c r="H25" s="12" t="s">
        <v>14</v>
      </c>
      <c r="I25" s="13" t="s">
        <v>14</v>
      </c>
    </row>
    <row r="26" spans="2:11" ht="15.75">
      <c r="B26" s="48">
        <v>7</v>
      </c>
      <c r="C26" s="26">
        <v>122</v>
      </c>
      <c r="D26" s="5" t="s">
        <v>21</v>
      </c>
      <c r="E26" s="16">
        <v>1369</v>
      </c>
      <c r="F26" s="16">
        <v>223</v>
      </c>
      <c r="G26" s="68">
        <v>5142.3799999999992</v>
      </c>
      <c r="H26" s="12" t="s">
        <v>14</v>
      </c>
      <c r="I26" s="13" t="s">
        <v>14</v>
      </c>
    </row>
    <row r="27" spans="2:11" ht="15.75">
      <c r="B27" s="25">
        <v>8</v>
      </c>
      <c r="C27" s="26">
        <v>123</v>
      </c>
      <c r="D27" s="5" t="s">
        <v>19</v>
      </c>
      <c r="E27" s="16">
        <v>2108</v>
      </c>
      <c r="F27" s="16">
        <v>274</v>
      </c>
      <c r="G27" s="68">
        <v>6318.44</v>
      </c>
      <c r="H27" s="12" t="s">
        <v>14</v>
      </c>
      <c r="I27" s="13" t="s">
        <v>14</v>
      </c>
    </row>
    <row r="28" spans="2:11" ht="15.75">
      <c r="B28" s="25">
        <v>9</v>
      </c>
      <c r="C28" s="26">
        <v>125</v>
      </c>
      <c r="D28" s="6" t="s">
        <v>70</v>
      </c>
      <c r="E28" s="16">
        <v>2205</v>
      </c>
      <c r="F28" s="16">
        <v>376</v>
      </c>
      <c r="G28" s="68">
        <v>8670.56</v>
      </c>
      <c r="H28" s="12" t="s">
        <v>14</v>
      </c>
      <c r="I28" s="13" t="s">
        <v>14</v>
      </c>
    </row>
    <row r="29" spans="2:11" ht="15.75">
      <c r="B29" s="48">
        <v>10</v>
      </c>
      <c r="C29" s="26">
        <v>127</v>
      </c>
      <c r="D29" s="3" t="s">
        <v>16</v>
      </c>
      <c r="E29" s="16">
        <v>2565</v>
      </c>
      <c r="F29" s="70">
        <v>364</v>
      </c>
      <c r="G29" s="68">
        <v>8393.84</v>
      </c>
      <c r="H29" s="12" t="s">
        <v>14</v>
      </c>
      <c r="I29" s="13" t="s">
        <v>14</v>
      </c>
    </row>
    <row r="30" spans="2:11" ht="15.75">
      <c r="B30" s="25">
        <v>11</v>
      </c>
      <c r="C30" s="26">
        <v>138</v>
      </c>
      <c r="D30" s="3" t="s">
        <v>44</v>
      </c>
      <c r="E30" s="16">
        <v>296</v>
      </c>
      <c r="F30" s="16">
        <v>19</v>
      </c>
      <c r="G30" s="68">
        <v>438.14</v>
      </c>
      <c r="H30" s="12" t="s">
        <v>14</v>
      </c>
      <c r="I30" s="13" t="s">
        <v>14</v>
      </c>
    </row>
    <row r="31" spans="2:11" ht="15.75">
      <c r="B31" s="25">
        <v>12</v>
      </c>
      <c r="C31" s="26">
        <v>143</v>
      </c>
      <c r="D31" s="3" t="s">
        <v>43</v>
      </c>
      <c r="E31" s="16">
        <v>1881</v>
      </c>
      <c r="F31" s="16">
        <v>199</v>
      </c>
      <c r="G31" s="68">
        <v>4588.9399999999996</v>
      </c>
      <c r="H31" s="12" t="s">
        <v>14</v>
      </c>
      <c r="I31" s="13" t="s">
        <v>14</v>
      </c>
    </row>
    <row r="32" spans="2:11" ht="15.75">
      <c r="B32" s="48">
        <v>13</v>
      </c>
      <c r="C32" s="26">
        <v>151</v>
      </c>
      <c r="D32" s="3" t="s">
        <v>45</v>
      </c>
      <c r="E32" s="16">
        <v>233</v>
      </c>
      <c r="F32" s="16">
        <v>27</v>
      </c>
      <c r="G32" s="68">
        <v>622.62</v>
      </c>
      <c r="H32" s="12" t="s">
        <v>14</v>
      </c>
      <c r="I32" s="13" t="s">
        <v>14</v>
      </c>
    </row>
    <row r="33" spans="1:9" ht="15.75">
      <c r="B33" s="25">
        <v>14</v>
      </c>
      <c r="C33" s="26">
        <v>153</v>
      </c>
      <c r="D33" s="3" t="s">
        <v>40</v>
      </c>
      <c r="E33" s="16">
        <v>2095</v>
      </c>
      <c r="F33" s="16">
        <v>296</v>
      </c>
      <c r="G33" s="68">
        <v>6825.76</v>
      </c>
      <c r="H33" s="12" t="s">
        <v>14</v>
      </c>
      <c r="I33" s="13" t="s">
        <v>14</v>
      </c>
    </row>
    <row r="34" spans="1:9" ht="15.75">
      <c r="B34" s="25">
        <v>15</v>
      </c>
      <c r="C34" s="26">
        <v>284</v>
      </c>
      <c r="D34" s="95" t="s">
        <v>53</v>
      </c>
      <c r="E34" s="16">
        <v>1178</v>
      </c>
      <c r="F34" s="75">
        <v>218</v>
      </c>
      <c r="G34" s="68">
        <v>5027.079999999999</v>
      </c>
      <c r="H34" s="12" t="s">
        <v>14</v>
      </c>
      <c r="I34" s="13" t="s">
        <v>14</v>
      </c>
    </row>
    <row r="35" spans="1:9" ht="15.75">
      <c r="B35" s="48">
        <v>16</v>
      </c>
      <c r="C35" s="26">
        <v>285</v>
      </c>
      <c r="D35" s="3" t="s">
        <v>41</v>
      </c>
      <c r="E35" s="16">
        <v>340</v>
      </c>
      <c r="F35" s="16">
        <v>37</v>
      </c>
      <c r="G35" s="68">
        <v>853.22</v>
      </c>
      <c r="H35" s="12" t="s">
        <v>14</v>
      </c>
      <c r="I35" s="13" t="s">
        <v>14</v>
      </c>
    </row>
    <row r="36" spans="1:9" ht="15.75">
      <c r="B36" s="25">
        <v>17</v>
      </c>
      <c r="C36" s="26">
        <v>385</v>
      </c>
      <c r="D36" s="9" t="s">
        <v>78</v>
      </c>
      <c r="E36" s="16" t="s">
        <v>14</v>
      </c>
      <c r="F36" s="16" t="s">
        <v>14</v>
      </c>
      <c r="G36" s="68" t="s">
        <v>14</v>
      </c>
      <c r="H36" s="12"/>
      <c r="I36" s="13"/>
    </row>
    <row r="37" spans="1:9" ht="15.75">
      <c r="B37" s="25">
        <v>18</v>
      </c>
      <c r="C37" s="26">
        <v>386</v>
      </c>
      <c r="D37" s="9" t="s">
        <v>64</v>
      </c>
      <c r="E37" s="12" t="s">
        <v>14</v>
      </c>
      <c r="F37" s="12" t="s">
        <v>14</v>
      </c>
      <c r="G37" s="13" t="s">
        <v>14</v>
      </c>
      <c r="H37" s="12"/>
      <c r="I37" s="13"/>
    </row>
    <row r="38" spans="1:9" ht="15.75">
      <c r="B38" s="48">
        <v>19</v>
      </c>
      <c r="C38" s="26">
        <v>389</v>
      </c>
      <c r="D38" s="9" t="s">
        <v>65</v>
      </c>
      <c r="E38" s="12" t="s">
        <v>14</v>
      </c>
      <c r="F38" s="12" t="s">
        <v>14</v>
      </c>
      <c r="G38" s="13" t="s">
        <v>14</v>
      </c>
      <c r="H38" s="12">
        <v>14</v>
      </c>
      <c r="I38" s="13">
        <v>3123.6800000000003</v>
      </c>
    </row>
    <row r="39" spans="1:9" ht="15.75">
      <c r="B39" s="25">
        <v>20</v>
      </c>
      <c r="C39" s="26">
        <v>391</v>
      </c>
      <c r="D39" s="9" t="s">
        <v>67</v>
      </c>
      <c r="E39" s="12" t="s">
        <v>14</v>
      </c>
      <c r="F39" s="12" t="s">
        <v>14</v>
      </c>
      <c r="G39" s="13" t="s">
        <v>14</v>
      </c>
      <c r="H39" s="12">
        <v>128</v>
      </c>
      <c r="I39" s="13">
        <v>28559.360000000008</v>
      </c>
    </row>
    <row r="40" spans="1:9" ht="15.75">
      <c r="B40" s="25">
        <v>21</v>
      </c>
      <c r="C40" s="26">
        <v>394</v>
      </c>
      <c r="D40" s="5" t="s">
        <v>29</v>
      </c>
      <c r="E40" s="12">
        <v>923</v>
      </c>
      <c r="F40" s="12">
        <v>130</v>
      </c>
      <c r="G40" s="13">
        <v>2997.7999999999997</v>
      </c>
      <c r="H40" s="28"/>
      <c r="I40" s="4"/>
    </row>
    <row r="41" spans="1:9" ht="15.75">
      <c r="B41" s="48">
        <v>22</v>
      </c>
      <c r="C41" s="26">
        <v>441</v>
      </c>
      <c r="D41" s="9" t="s">
        <v>81</v>
      </c>
      <c r="E41" s="12" t="s">
        <v>14</v>
      </c>
      <c r="F41" s="12" t="s">
        <v>14</v>
      </c>
      <c r="G41" s="13" t="s">
        <v>14</v>
      </c>
      <c r="H41" s="12">
        <v>3</v>
      </c>
      <c r="I41" s="13">
        <v>669.36</v>
      </c>
    </row>
    <row r="42" spans="1:9" s="66" customFormat="1" ht="15.75">
      <c r="A42" s="20"/>
      <c r="B42" s="25">
        <v>23</v>
      </c>
      <c r="C42" s="26">
        <v>442</v>
      </c>
      <c r="D42" s="69" t="s">
        <v>79</v>
      </c>
      <c r="E42" s="12" t="s">
        <v>14</v>
      </c>
      <c r="F42" s="12" t="s">
        <v>14</v>
      </c>
      <c r="G42" s="13" t="s">
        <v>14</v>
      </c>
      <c r="H42" s="12">
        <v>2</v>
      </c>
      <c r="I42" s="13">
        <v>446.24</v>
      </c>
    </row>
    <row r="43" spans="1:9" ht="15.75">
      <c r="B43" s="25">
        <v>24</v>
      </c>
      <c r="C43" s="26">
        <v>443</v>
      </c>
      <c r="D43" s="9" t="s">
        <v>68</v>
      </c>
      <c r="E43" s="12" t="s">
        <v>14</v>
      </c>
      <c r="F43" s="12" t="s">
        <v>14</v>
      </c>
      <c r="G43" s="13" t="s">
        <v>14</v>
      </c>
      <c r="H43" s="12">
        <v>3</v>
      </c>
      <c r="I43" s="13">
        <v>669.36</v>
      </c>
    </row>
    <row r="44" spans="1:9" ht="15.75">
      <c r="B44" s="48">
        <v>25</v>
      </c>
      <c r="C44" s="26">
        <v>531</v>
      </c>
      <c r="D44" s="3" t="s">
        <v>34</v>
      </c>
      <c r="E44" s="12">
        <v>624</v>
      </c>
      <c r="F44" s="12">
        <v>32</v>
      </c>
      <c r="G44" s="13">
        <v>737.92000000000007</v>
      </c>
      <c r="H44" s="12" t="s">
        <v>14</v>
      </c>
      <c r="I44" s="13" t="s">
        <v>14</v>
      </c>
    </row>
    <row r="45" spans="1:9" ht="15.75">
      <c r="B45" s="25">
        <v>26</v>
      </c>
      <c r="C45" s="26">
        <v>583</v>
      </c>
      <c r="D45" s="3" t="s">
        <v>17</v>
      </c>
      <c r="E45" s="16">
        <v>249</v>
      </c>
      <c r="F45" s="12">
        <v>35</v>
      </c>
      <c r="G45" s="13">
        <v>807.1</v>
      </c>
      <c r="H45" s="12" t="s">
        <v>14</v>
      </c>
      <c r="I45" s="13" t="s">
        <v>14</v>
      </c>
    </row>
    <row r="46" spans="1:9" ht="15.75">
      <c r="B46" s="25">
        <v>27</v>
      </c>
      <c r="C46" s="26">
        <v>4421</v>
      </c>
      <c r="D46" s="3" t="s">
        <v>90</v>
      </c>
      <c r="E46" s="12">
        <v>1210</v>
      </c>
      <c r="F46" s="12">
        <v>223</v>
      </c>
      <c r="G46" s="13">
        <v>5142.3799999999992</v>
      </c>
      <c r="H46" s="12" t="s">
        <v>14</v>
      </c>
      <c r="I46" s="13" t="s">
        <v>14</v>
      </c>
    </row>
    <row r="47" spans="1:9" s="61" customFormat="1" ht="15.75">
      <c r="A47" s="20"/>
      <c r="B47" s="48">
        <v>28</v>
      </c>
      <c r="C47" s="26">
        <v>4422</v>
      </c>
      <c r="D47" s="3" t="s">
        <v>30</v>
      </c>
      <c r="E47" s="67">
        <v>537</v>
      </c>
      <c r="F47" s="12">
        <v>44</v>
      </c>
      <c r="G47" s="13">
        <v>1014.6399999999999</v>
      </c>
      <c r="H47" s="12" t="s">
        <v>14</v>
      </c>
      <c r="I47" s="13" t="s">
        <v>14</v>
      </c>
    </row>
    <row r="48" spans="1:9" s="61" customFormat="1" ht="15.75">
      <c r="A48" s="20"/>
      <c r="B48" s="25">
        <v>29</v>
      </c>
      <c r="C48" s="26">
        <v>4432</v>
      </c>
      <c r="D48" s="3" t="s">
        <v>31</v>
      </c>
      <c r="E48" s="67">
        <v>800</v>
      </c>
      <c r="F48" s="12">
        <v>122</v>
      </c>
      <c r="G48" s="13">
        <v>2813.3199999999997</v>
      </c>
      <c r="H48" s="12" t="s">
        <v>14</v>
      </c>
      <c r="I48" s="13" t="s">
        <v>14</v>
      </c>
    </row>
    <row r="49" spans="1:9" s="61" customFormat="1" ht="15.75">
      <c r="A49" s="20"/>
      <c r="B49" s="25">
        <v>30</v>
      </c>
      <c r="C49" s="26">
        <v>4475</v>
      </c>
      <c r="D49" s="3" t="s">
        <v>52</v>
      </c>
      <c r="E49" s="67">
        <v>1204</v>
      </c>
      <c r="F49" s="12">
        <v>152</v>
      </c>
      <c r="G49" s="13">
        <v>3505.12</v>
      </c>
      <c r="H49" s="12" t="s">
        <v>14</v>
      </c>
      <c r="I49" s="13" t="s">
        <v>14</v>
      </c>
    </row>
    <row r="50" spans="1:9" s="36" customFormat="1" ht="15.75">
      <c r="A50" s="20"/>
      <c r="B50" s="48">
        <v>31</v>
      </c>
      <c r="C50" s="26">
        <v>4483</v>
      </c>
      <c r="D50" s="3" t="s">
        <v>49</v>
      </c>
      <c r="E50" s="12">
        <v>209</v>
      </c>
      <c r="F50" s="12">
        <v>5</v>
      </c>
      <c r="G50" s="13">
        <v>115.29999999999998</v>
      </c>
      <c r="H50" s="12" t="s">
        <v>14</v>
      </c>
      <c r="I50" s="13" t="s">
        <v>14</v>
      </c>
    </row>
    <row r="51" spans="1:9" ht="15.75">
      <c r="B51" s="25">
        <v>32</v>
      </c>
      <c r="C51" s="26">
        <v>4484</v>
      </c>
      <c r="D51" s="3" t="s">
        <v>54</v>
      </c>
      <c r="E51" s="12">
        <v>666</v>
      </c>
      <c r="F51" s="12">
        <v>100</v>
      </c>
      <c r="G51" s="13">
        <v>2306</v>
      </c>
      <c r="H51" s="12" t="s">
        <v>14</v>
      </c>
      <c r="I51" s="13" t="s">
        <v>14</v>
      </c>
    </row>
    <row r="52" spans="1:9" ht="15.75">
      <c r="B52" s="25">
        <v>33</v>
      </c>
      <c r="C52" s="26">
        <v>4485</v>
      </c>
      <c r="D52" s="3" t="s">
        <v>42</v>
      </c>
      <c r="E52" s="12">
        <v>221</v>
      </c>
      <c r="F52" s="12">
        <v>30</v>
      </c>
      <c r="G52" s="13">
        <v>691.80000000000007</v>
      </c>
      <c r="H52" s="12" t="s">
        <v>14</v>
      </c>
      <c r="I52" s="13" t="s">
        <v>14</v>
      </c>
    </row>
    <row r="53" spans="1:9" ht="15.75">
      <c r="B53" s="48">
        <v>34</v>
      </c>
      <c r="C53" s="26">
        <v>4545</v>
      </c>
      <c r="D53" s="3" t="s">
        <v>32</v>
      </c>
      <c r="E53" s="12">
        <v>950</v>
      </c>
      <c r="F53" s="12">
        <v>150</v>
      </c>
      <c r="G53" s="13">
        <v>3458.9999999999991</v>
      </c>
      <c r="H53" s="12" t="s">
        <v>14</v>
      </c>
      <c r="I53" s="13" t="s">
        <v>14</v>
      </c>
    </row>
    <row r="54" spans="1:9" ht="15.75">
      <c r="B54" s="25">
        <v>35</v>
      </c>
      <c r="C54" s="26">
        <v>4548</v>
      </c>
      <c r="D54" s="5" t="s">
        <v>20</v>
      </c>
      <c r="E54" s="16">
        <v>697</v>
      </c>
      <c r="F54" s="12">
        <v>103</v>
      </c>
      <c r="G54" s="13">
        <v>2375.1799999999994</v>
      </c>
      <c r="H54" s="12" t="s">
        <v>14</v>
      </c>
      <c r="I54" s="13" t="s">
        <v>14</v>
      </c>
    </row>
    <row r="55" spans="1:9" ht="15.75">
      <c r="B55" s="25">
        <v>36</v>
      </c>
      <c r="C55" s="26">
        <v>4549</v>
      </c>
      <c r="D55" s="6" t="s">
        <v>66</v>
      </c>
      <c r="E55" s="16">
        <v>981</v>
      </c>
      <c r="F55" s="12">
        <v>185</v>
      </c>
      <c r="G55" s="13">
        <v>4266.1000000000004</v>
      </c>
      <c r="H55" s="12" t="s">
        <v>14</v>
      </c>
      <c r="I55" s="13" t="s">
        <v>14</v>
      </c>
    </row>
    <row r="56" spans="1:9" ht="15.75">
      <c r="B56" s="48">
        <v>37</v>
      </c>
      <c r="C56" s="26">
        <v>4570</v>
      </c>
      <c r="D56" s="7" t="s">
        <v>28</v>
      </c>
      <c r="E56" s="12">
        <v>1168</v>
      </c>
      <c r="F56" s="12">
        <v>139</v>
      </c>
      <c r="G56" s="13">
        <v>3205.34</v>
      </c>
      <c r="H56" s="12" t="s">
        <v>14</v>
      </c>
      <c r="I56" s="13" t="s">
        <v>14</v>
      </c>
    </row>
    <row r="57" spans="1:9" ht="15.75">
      <c r="B57" s="25">
        <v>38</v>
      </c>
      <c r="C57" s="26">
        <v>4593</v>
      </c>
      <c r="D57" s="3" t="s">
        <v>23</v>
      </c>
      <c r="E57" s="12">
        <v>620</v>
      </c>
      <c r="F57" s="12">
        <v>61</v>
      </c>
      <c r="G57" s="13">
        <v>1406.6599999999999</v>
      </c>
      <c r="H57" s="12" t="s">
        <v>14</v>
      </c>
      <c r="I57" s="13" t="s">
        <v>14</v>
      </c>
    </row>
    <row r="58" spans="1:9" ht="15.75">
      <c r="B58" s="25">
        <v>39</v>
      </c>
      <c r="C58" s="26">
        <v>4594</v>
      </c>
      <c r="D58" s="3" t="s">
        <v>22</v>
      </c>
      <c r="E58" s="12">
        <v>264</v>
      </c>
      <c r="F58" s="12">
        <v>45</v>
      </c>
      <c r="G58" s="13">
        <v>1037.7</v>
      </c>
      <c r="H58" s="12" t="s">
        <v>14</v>
      </c>
      <c r="I58" s="13" t="s">
        <v>14</v>
      </c>
    </row>
    <row r="59" spans="1:9" ht="15.75">
      <c r="B59" s="48">
        <v>40</v>
      </c>
      <c r="C59" s="26">
        <v>4641</v>
      </c>
      <c r="D59" s="5" t="s">
        <v>24</v>
      </c>
      <c r="E59" s="12">
        <v>555</v>
      </c>
      <c r="F59" s="12">
        <v>66</v>
      </c>
      <c r="G59" s="13">
        <v>1521.96</v>
      </c>
      <c r="H59" s="12" t="s">
        <v>14</v>
      </c>
      <c r="I59" s="13" t="s">
        <v>14</v>
      </c>
    </row>
    <row r="60" spans="1:9" ht="15.75">
      <c r="B60" s="25">
        <v>41</v>
      </c>
      <c r="C60" s="26">
        <v>4659</v>
      </c>
      <c r="D60" s="3" t="s">
        <v>33</v>
      </c>
      <c r="E60" s="12">
        <v>663</v>
      </c>
      <c r="F60" s="12">
        <v>75</v>
      </c>
      <c r="G60" s="13">
        <v>1729.4999999999998</v>
      </c>
      <c r="H60" s="12" t="s">
        <v>14</v>
      </c>
      <c r="I60" s="13" t="s">
        <v>14</v>
      </c>
    </row>
    <row r="61" spans="1:9" ht="15.75">
      <c r="B61" s="25">
        <v>42</v>
      </c>
      <c r="C61" s="26">
        <v>4670</v>
      </c>
      <c r="D61" s="3" t="s">
        <v>94</v>
      </c>
      <c r="E61" s="12">
        <v>350</v>
      </c>
      <c r="F61" s="12">
        <v>48</v>
      </c>
      <c r="G61" s="13">
        <v>1106.8800000000001</v>
      </c>
      <c r="H61" s="12" t="s">
        <v>14</v>
      </c>
      <c r="I61" s="13" t="s">
        <v>14</v>
      </c>
    </row>
    <row r="62" spans="1:9" ht="15.75">
      <c r="B62" s="48">
        <v>43</v>
      </c>
      <c r="C62" s="26">
        <v>4705</v>
      </c>
      <c r="D62" s="3" t="s">
        <v>51</v>
      </c>
      <c r="E62" s="12">
        <v>182</v>
      </c>
      <c r="F62" s="12">
        <v>15</v>
      </c>
      <c r="G62" s="13">
        <v>345.9</v>
      </c>
      <c r="H62" s="12" t="s">
        <v>14</v>
      </c>
      <c r="I62" s="13" t="s">
        <v>14</v>
      </c>
    </row>
    <row r="63" spans="1:9" ht="15.75">
      <c r="B63" s="25">
        <v>44</v>
      </c>
      <c r="C63" s="26">
        <v>4706</v>
      </c>
      <c r="D63" s="3" t="s">
        <v>50</v>
      </c>
      <c r="E63" s="12">
        <v>273</v>
      </c>
      <c r="F63" s="12">
        <v>11</v>
      </c>
      <c r="G63" s="13">
        <v>253.65999999999997</v>
      </c>
      <c r="H63" s="12" t="s">
        <v>14</v>
      </c>
      <c r="I63" s="13" t="s">
        <v>14</v>
      </c>
    </row>
    <row r="64" spans="1:9" ht="15.75">
      <c r="A64" s="66"/>
      <c r="B64" s="25">
        <v>45</v>
      </c>
      <c r="C64" s="29">
        <v>4727</v>
      </c>
      <c r="D64" s="63" t="s">
        <v>91</v>
      </c>
      <c r="E64" s="64">
        <v>543</v>
      </c>
      <c r="F64" s="64">
        <v>68</v>
      </c>
      <c r="G64" s="65">
        <v>1568.0800000000004</v>
      </c>
      <c r="H64" s="64" t="s">
        <v>14</v>
      </c>
      <c r="I64" s="65" t="s">
        <v>14</v>
      </c>
    </row>
    <row r="65" spans="1:9" ht="15.75">
      <c r="B65" s="48">
        <v>46</v>
      </c>
      <c r="C65" s="26">
        <v>6132</v>
      </c>
      <c r="D65" s="95" t="s">
        <v>55</v>
      </c>
      <c r="E65" s="12">
        <v>1232</v>
      </c>
      <c r="F65" s="76">
        <v>151</v>
      </c>
      <c r="G65" s="13">
        <v>3482.0599999999995</v>
      </c>
      <c r="H65" s="12" t="s">
        <v>14</v>
      </c>
      <c r="I65" s="13" t="s">
        <v>14</v>
      </c>
    </row>
    <row r="66" spans="1:9" ht="15.75">
      <c r="B66" s="25">
        <v>47</v>
      </c>
      <c r="C66" s="26">
        <v>6139</v>
      </c>
      <c r="D66" s="95" t="s">
        <v>56</v>
      </c>
      <c r="E66" s="12">
        <v>2272</v>
      </c>
      <c r="F66" s="76">
        <v>286</v>
      </c>
      <c r="G66" s="13">
        <v>6595.16</v>
      </c>
      <c r="H66" s="12" t="s">
        <v>14</v>
      </c>
      <c r="I66" s="13" t="s">
        <v>14</v>
      </c>
    </row>
    <row r="67" spans="1:9" ht="15.75">
      <c r="A67" s="61"/>
      <c r="B67" s="25">
        <v>48</v>
      </c>
      <c r="C67" s="29">
        <v>6219</v>
      </c>
      <c r="D67" s="62" t="s">
        <v>89</v>
      </c>
      <c r="E67" s="59">
        <v>392</v>
      </c>
      <c r="F67" s="59">
        <v>44</v>
      </c>
      <c r="G67" s="60">
        <v>1014.6400000000001</v>
      </c>
      <c r="H67" s="59" t="s">
        <v>14</v>
      </c>
      <c r="I67" s="60" t="s">
        <v>14</v>
      </c>
    </row>
    <row r="68" spans="1:9" ht="15.75">
      <c r="A68" s="61"/>
      <c r="B68" s="48">
        <v>49</v>
      </c>
      <c r="C68" s="29">
        <v>6457</v>
      </c>
      <c r="D68" s="58" t="s">
        <v>88</v>
      </c>
      <c r="E68" s="59">
        <v>378</v>
      </c>
      <c r="F68" s="59">
        <v>36</v>
      </c>
      <c r="G68" s="60">
        <v>830.16000000000008</v>
      </c>
      <c r="H68" s="59" t="s">
        <v>14</v>
      </c>
      <c r="I68" s="60" t="s">
        <v>14</v>
      </c>
    </row>
    <row r="69" spans="1:9" ht="15.75">
      <c r="B69" s="25">
        <v>50</v>
      </c>
      <c r="C69" s="26">
        <v>6518</v>
      </c>
      <c r="D69" s="9" t="s">
        <v>80</v>
      </c>
      <c r="E69" s="12" t="s">
        <v>14</v>
      </c>
      <c r="F69" s="12" t="s">
        <v>14</v>
      </c>
      <c r="G69" s="13" t="s">
        <v>14</v>
      </c>
      <c r="H69" s="12">
        <v>1</v>
      </c>
      <c r="I69" s="13">
        <v>223.12</v>
      </c>
    </row>
    <row r="70" spans="1:9" ht="15.75">
      <c r="A70" s="36"/>
      <c r="B70" s="25">
        <v>51</v>
      </c>
      <c r="C70" s="29">
        <v>6657</v>
      </c>
      <c r="D70" s="37" t="s">
        <v>87</v>
      </c>
      <c r="E70" s="12">
        <v>1189</v>
      </c>
      <c r="F70" s="12">
        <v>189</v>
      </c>
      <c r="G70" s="13">
        <v>4358.34</v>
      </c>
      <c r="H70" s="12" t="s">
        <v>14</v>
      </c>
      <c r="I70" s="13" t="s">
        <v>14</v>
      </c>
    </row>
    <row r="71" spans="1:9" ht="15.75">
      <c r="B71" s="48">
        <v>52</v>
      </c>
      <c r="C71" s="26">
        <v>7041</v>
      </c>
      <c r="D71" s="5" t="s">
        <v>46</v>
      </c>
      <c r="E71" s="12">
        <v>1204</v>
      </c>
      <c r="F71" s="12">
        <v>159</v>
      </c>
      <c r="G71" s="13">
        <v>3666.54</v>
      </c>
      <c r="H71" s="12" t="s">
        <v>14</v>
      </c>
      <c r="I71" s="13" t="s">
        <v>14</v>
      </c>
    </row>
    <row r="72" spans="1:9" ht="15.75">
      <c r="B72" s="25">
        <v>53</v>
      </c>
      <c r="C72" s="29">
        <v>7049</v>
      </c>
      <c r="D72" s="5" t="s">
        <v>85</v>
      </c>
      <c r="E72" s="12">
        <v>1357</v>
      </c>
      <c r="F72" s="12">
        <v>206</v>
      </c>
      <c r="G72" s="13">
        <v>4750.3599999999997</v>
      </c>
      <c r="H72" s="12" t="s">
        <v>14</v>
      </c>
      <c r="I72" s="13" t="s">
        <v>14</v>
      </c>
    </row>
    <row r="73" spans="1:9" ht="15.75">
      <c r="B73" s="25">
        <v>54</v>
      </c>
      <c r="C73" s="26">
        <v>7088</v>
      </c>
      <c r="D73" s="5" t="s">
        <v>35</v>
      </c>
      <c r="E73" s="12">
        <v>275</v>
      </c>
      <c r="F73" s="12">
        <v>38</v>
      </c>
      <c r="G73" s="13">
        <v>876.28</v>
      </c>
      <c r="H73" s="12" t="s">
        <v>14</v>
      </c>
      <c r="I73" s="13" t="s">
        <v>14</v>
      </c>
    </row>
    <row r="74" spans="1:9" ht="15.75">
      <c r="B74" s="48">
        <v>55</v>
      </c>
      <c r="C74" s="26">
        <v>7814</v>
      </c>
      <c r="D74" s="5" t="s">
        <v>57</v>
      </c>
      <c r="E74" s="12">
        <v>625</v>
      </c>
      <c r="F74" s="12">
        <v>65</v>
      </c>
      <c r="G74" s="13">
        <v>1498.9</v>
      </c>
      <c r="H74" s="12"/>
      <c r="I74" s="13"/>
    </row>
    <row r="75" spans="1:9" ht="15.75">
      <c r="B75" s="25">
        <v>56</v>
      </c>
      <c r="C75" s="26">
        <v>8127</v>
      </c>
      <c r="D75" s="3" t="s">
        <v>58</v>
      </c>
      <c r="E75" s="12">
        <v>781</v>
      </c>
      <c r="F75" s="12">
        <v>95</v>
      </c>
      <c r="G75" s="13">
        <v>2190.6999999999998</v>
      </c>
      <c r="H75" s="12" t="s">
        <v>14</v>
      </c>
      <c r="I75" s="13" t="s">
        <v>14</v>
      </c>
    </row>
    <row r="76" spans="1:9" ht="31.5">
      <c r="B76" s="25">
        <v>57</v>
      </c>
      <c r="C76" s="26">
        <v>9648</v>
      </c>
      <c r="D76" s="9" t="s">
        <v>93</v>
      </c>
      <c r="E76" s="12" t="s">
        <v>14</v>
      </c>
      <c r="F76" s="12" t="s">
        <v>14</v>
      </c>
      <c r="G76" s="13" t="s">
        <v>14</v>
      </c>
      <c r="H76" s="12">
        <v>2</v>
      </c>
      <c r="I76" s="13">
        <v>446.24</v>
      </c>
    </row>
    <row r="77" spans="1:9" ht="15.75">
      <c r="B77" s="48">
        <v>58</v>
      </c>
      <c r="C77" s="26">
        <v>10098</v>
      </c>
      <c r="D77" s="3" t="s">
        <v>48</v>
      </c>
      <c r="E77" s="12">
        <v>477</v>
      </c>
      <c r="F77" s="12">
        <v>58</v>
      </c>
      <c r="G77" s="13">
        <v>1337.4799999999998</v>
      </c>
      <c r="H77" s="12" t="s">
        <v>14</v>
      </c>
      <c r="I77" s="13" t="s">
        <v>14</v>
      </c>
    </row>
    <row r="78" spans="1:9" ht="15.75">
      <c r="A78" s="36"/>
      <c r="B78" s="25">
        <v>59</v>
      </c>
      <c r="C78" s="29">
        <v>10355</v>
      </c>
      <c r="D78" s="37" t="s">
        <v>63</v>
      </c>
      <c r="E78" s="39">
        <v>969</v>
      </c>
      <c r="F78" s="14">
        <v>155</v>
      </c>
      <c r="G78" s="15">
        <v>3574.2999999999997</v>
      </c>
      <c r="H78" s="39"/>
      <c r="I78" s="38"/>
    </row>
    <row r="79" spans="1:9" ht="15.75">
      <c r="B79" s="25">
        <v>60</v>
      </c>
      <c r="C79" s="26">
        <v>10400</v>
      </c>
      <c r="D79" s="5" t="s">
        <v>61</v>
      </c>
      <c r="E79" s="12">
        <v>79</v>
      </c>
      <c r="F79" s="12">
        <v>10</v>
      </c>
      <c r="G79" s="13">
        <v>230.6</v>
      </c>
      <c r="H79" s="12" t="s">
        <v>14</v>
      </c>
      <c r="I79" s="13" t="s">
        <v>14</v>
      </c>
    </row>
    <row r="80" spans="1:9" ht="15.75">
      <c r="B80" s="48">
        <v>61</v>
      </c>
      <c r="C80" s="26">
        <v>14610</v>
      </c>
      <c r="D80" s="3" t="s">
        <v>36</v>
      </c>
      <c r="E80" s="12">
        <v>112</v>
      </c>
      <c r="F80" s="12">
        <v>19</v>
      </c>
      <c r="G80" s="13">
        <v>438.14</v>
      </c>
      <c r="H80" s="12" t="s">
        <v>14</v>
      </c>
      <c r="I80" s="13" t="s">
        <v>14</v>
      </c>
    </row>
    <row r="81" spans="1:9" ht="15.75">
      <c r="B81" s="25">
        <v>62</v>
      </c>
      <c r="C81" s="26">
        <v>24650</v>
      </c>
      <c r="D81" s="3" t="s">
        <v>47</v>
      </c>
      <c r="E81" s="12">
        <v>432</v>
      </c>
      <c r="F81" s="12">
        <v>14</v>
      </c>
      <c r="G81" s="13">
        <v>322.83999999999997</v>
      </c>
      <c r="H81" s="12" t="s">
        <v>14</v>
      </c>
      <c r="I81" s="13" t="s">
        <v>14</v>
      </c>
    </row>
    <row r="82" spans="1:9" s="36" customFormat="1" ht="15.75">
      <c r="A82" s="61"/>
      <c r="B82" s="25">
        <v>63</v>
      </c>
      <c r="C82" s="29">
        <v>30462</v>
      </c>
      <c r="D82" s="62" t="s">
        <v>86</v>
      </c>
      <c r="E82" s="59">
        <v>199</v>
      </c>
      <c r="F82" s="59">
        <v>41</v>
      </c>
      <c r="G82" s="60">
        <v>945.4599999999997</v>
      </c>
      <c r="H82" s="59" t="s">
        <v>14</v>
      </c>
      <c r="I82" s="60" t="s">
        <v>14</v>
      </c>
    </row>
    <row r="83" spans="1:9" s="36" customFormat="1" ht="15.75">
      <c r="A83" s="20"/>
      <c r="B83" s="48">
        <v>64</v>
      </c>
      <c r="C83" s="29">
        <v>36199</v>
      </c>
      <c r="D83" s="3" t="s">
        <v>83</v>
      </c>
      <c r="E83" s="12">
        <v>854</v>
      </c>
      <c r="F83" s="12">
        <v>103</v>
      </c>
      <c r="G83" s="13">
        <v>2375.1800000000003</v>
      </c>
      <c r="H83" s="12" t="s">
        <v>14</v>
      </c>
      <c r="I83" s="13" t="s">
        <v>14</v>
      </c>
    </row>
    <row r="84" spans="1:9" s="36" customFormat="1" ht="15.75">
      <c r="A84" s="20"/>
      <c r="B84" s="25">
        <v>65</v>
      </c>
      <c r="C84" s="26">
        <v>37905</v>
      </c>
      <c r="D84" s="3" t="s">
        <v>37</v>
      </c>
      <c r="E84" s="12">
        <v>177</v>
      </c>
      <c r="F84" s="12">
        <v>28</v>
      </c>
      <c r="G84" s="13">
        <v>645.67999999999995</v>
      </c>
      <c r="H84" s="12" t="s">
        <v>14</v>
      </c>
      <c r="I84" s="13" t="s">
        <v>14</v>
      </c>
    </row>
    <row r="85" spans="1:9" ht="15.75">
      <c r="B85" s="25">
        <v>66</v>
      </c>
      <c r="C85" s="26">
        <v>49198</v>
      </c>
      <c r="D85" s="3" t="s">
        <v>38</v>
      </c>
      <c r="E85" s="12">
        <v>446</v>
      </c>
      <c r="F85" s="12">
        <v>83</v>
      </c>
      <c r="G85" s="13">
        <v>1913.9799999999998</v>
      </c>
      <c r="H85" s="12" t="s">
        <v>14</v>
      </c>
      <c r="I85" s="13" t="s">
        <v>14</v>
      </c>
    </row>
    <row r="86" spans="1:9" ht="15.75">
      <c r="B86" s="48">
        <v>67</v>
      </c>
      <c r="C86" s="26">
        <v>50388</v>
      </c>
      <c r="D86" s="3" t="s">
        <v>59</v>
      </c>
      <c r="E86" s="12">
        <v>92</v>
      </c>
      <c r="F86" s="12">
        <v>19</v>
      </c>
      <c r="G86" s="13">
        <v>438.14</v>
      </c>
      <c r="H86" s="12" t="s">
        <v>14</v>
      </c>
      <c r="I86" s="13" t="s">
        <v>14</v>
      </c>
    </row>
    <row r="87" spans="1:9" ht="15.75">
      <c r="B87" s="25">
        <v>68</v>
      </c>
      <c r="C87" s="26">
        <v>51918</v>
      </c>
      <c r="D87" s="5" t="s">
        <v>39</v>
      </c>
      <c r="E87" s="12">
        <v>583</v>
      </c>
      <c r="F87" s="12">
        <v>77</v>
      </c>
      <c r="G87" s="13">
        <v>1775.6199999999997</v>
      </c>
      <c r="H87" s="12" t="s">
        <v>14</v>
      </c>
      <c r="I87" s="13" t="s">
        <v>14</v>
      </c>
    </row>
    <row r="88" spans="1:9" ht="15.75">
      <c r="B88" s="25">
        <v>69</v>
      </c>
      <c r="C88" s="26">
        <v>52165</v>
      </c>
      <c r="D88" s="5" t="s">
        <v>60</v>
      </c>
      <c r="E88" s="12">
        <v>276</v>
      </c>
      <c r="F88" s="12">
        <v>35</v>
      </c>
      <c r="G88" s="13">
        <v>807.1</v>
      </c>
      <c r="H88" s="12" t="s">
        <v>14</v>
      </c>
      <c r="I88" s="13" t="s">
        <v>14</v>
      </c>
    </row>
    <row r="89" spans="1:9" ht="15.75">
      <c r="B89" s="48">
        <v>70</v>
      </c>
      <c r="C89" s="29">
        <v>53117</v>
      </c>
      <c r="D89" s="5" t="s">
        <v>84</v>
      </c>
      <c r="E89" s="12">
        <v>840</v>
      </c>
      <c r="F89" s="12">
        <v>150</v>
      </c>
      <c r="G89" s="13">
        <v>3459</v>
      </c>
      <c r="H89" s="12" t="s">
        <v>14</v>
      </c>
      <c r="I89" s="13" t="s">
        <v>14</v>
      </c>
    </row>
    <row r="90" spans="1:9" ht="15.75">
      <c r="B90" s="25">
        <v>71</v>
      </c>
      <c r="C90" s="26">
        <v>55136</v>
      </c>
      <c r="D90" s="5" t="s">
        <v>62</v>
      </c>
      <c r="E90" s="12">
        <v>269</v>
      </c>
      <c r="F90" s="12">
        <v>51</v>
      </c>
      <c r="G90" s="13">
        <v>1176.06</v>
      </c>
      <c r="H90" s="12" t="s">
        <v>14</v>
      </c>
      <c r="I90" s="13" t="s">
        <v>14</v>
      </c>
    </row>
    <row r="91" spans="1:9" ht="15.75">
      <c r="A91" s="36"/>
      <c r="B91" s="25">
        <v>72</v>
      </c>
      <c r="C91" s="29">
        <v>58010</v>
      </c>
      <c r="D91" s="6" t="s">
        <v>77</v>
      </c>
      <c r="E91" s="39">
        <v>1001</v>
      </c>
      <c r="F91" s="14">
        <v>153</v>
      </c>
      <c r="G91" s="15">
        <v>3528.1800000000003</v>
      </c>
      <c r="H91" s="14" t="s">
        <v>14</v>
      </c>
      <c r="I91" s="15" t="s">
        <v>14</v>
      </c>
    </row>
    <row r="92" spans="1:9" ht="15.75">
      <c r="A92" s="36"/>
      <c r="B92" s="48">
        <v>73</v>
      </c>
      <c r="C92" s="29">
        <v>60049</v>
      </c>
      <c r="D92" s="6" t="s">
        <v>92</v>
      </c>
      <c r="E92" s="39">
        <v>304</v>
      </c>
      <c r="F92" s="14">
        <v>27</v>
      </c>
      <c r="G92" s="15">
        <v>622.62</v>
      </c>
      <c r="H92" s="14" t="s">
        <v>14</v>
      </c>
      <c r="I92" s="15" t="s">
        <v>14</v>
      </c>
    </row>
    <row r="93" spans="1:9" ht="15.75">
      <c r="A93" s="36"/>
      <c r="B93" s="25">
        <v>74</v>
      </c>
      <c r="C93" s="8">
        <v>62836</v>
      </c>
      <c r="D93" s="37" t="s">
        <v>82</v>
      </c>
      <c r="E93" s="39">
        <v>864</v>
      </c>
      <c r="F93" s="14">
        <v>124</v>
      </c>
      <c r="G93" s="15">
        <v>2859.4399999999996</v>
      </c>
      <c r="H93" s="14" t="s">
        <v>14</v>
      </c>
      <c r="I93" s="15" t="s">
        <v>14</v>
      </c>
    </row>
    <row r="94" spans="1:9" ht="15.75">
      <c r="A94" s="36"/>
      <c r="B94" s="25">
        <v>75</v>
      </c>
      <c r="C94" s="57">
        <v>63899</v>
      </c>
      <c r="D94" s="73" t="s">
        <v>97</v>
      </c>
      <c r="E94" s="39"/>
      <c r="F94" s="14">
        <v>15</v>
      </c>
      <c r="G94" s="15">
        <v>345.90000000000003</v>
      </c>
      <c r="H94" s="14" t="s">
        <v>14</v>
      </c>
      <c r="I94" s="15" t="s">
        <v>14</v>
      </c>
    </row>
    <row r="95" spans="1:9" ht="15.75">
      <c r="B95" s="30"/>
      <c r="C95" s="31"/>
      <c r="D95" s="32"/>
      <c r="E95" s="17"/>
      <c r="F95" s="17"/>
      <c r="G95" s="18"/>
      <c r="H95" s="17"/>
      <c r="I95" s="18"/>
    </row>
    <row r="96" spans="1:9" ht="15.75">
      <c r="B96" s="30"/>
      <c r="C96" s="31"/>
      <c r="D96" s="32"/>
      <c r="E96" s="17"/>
      <c r="F96" s="17"/>
      <c r="G96" s="18"/>
      <c r="H96" s="17"/>
      <c r="I96" s="18"/>
    </row>
    <row r="97" spans="4:5" ht="15">
      <c r="D97" s="11"/>
      <c r="E97" s="10"/>
    </row>
  </sheetData>
  <autoFilter ref="A19:I93">
    <sortState ref="A20:I93">
      <sortCondition ref="C19"/>
    </sortState>
  </autoFilter>
  <mergeCells count="12">
    <mergeCell ref="B8:I8"/>
    <mergeCell ref="B10:I10"/>
    <mergeCell ref="B12:I12"/>
    <mergeCell ref="B13:I13"/>
    <mergeCell ref="B15:B17"/>
    <mergeCell ref="C15:C17"/>
    <mergeCell ref="D15:D17"/>
    <mergeCell ref="E15:E17"/>
    <mergeCell ref="F15:G15"/>
    <mergeCell ref="H15:I15"/>
    <mergeCell ref="F16:G16"/>
    <mergeCell ref="H16:I16"/>
  </mergeCells>
  <printOptions horizontalCentered="1"/>
  <pageMargins left="0.55118110236220474" right="0.55118110236220474" top="0.39370078740157483" bottom="0.39370078740157483" header="0.51181102362204722" footer="0.51181102362204722"/>
  <pageSetup paperSize="9" scale="4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Ataskaita</vt:lpstr>
      <vt:lpstr>Ataskaita!Spausdinti_pavadinimus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Asta Markevičienė</dc:creator>
  <cp:lastModifiedBy>Vartotojas</cp:lastModifiedBy>
  <cp:revision/>
  <dcterms:created xsi:type="dcterms:W3CDTF">2019-04-30T11:01:03Z</dcterms:created>
  <dcterms:modified xsi:type="dcterms:W3CDTF">2023-09-06T12:37:57Z</dcterms:modified>
</cp:coreProperties>
</file>