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2435"/>
  </bookViews>
  <sheets>
    <sheet name="2 priedas" sheetId="1" r:id="rId1"/>
  </sheets>
  <definedNames>
    <definedName name="_xlnm._FilterDatabase" localSheetId="0" hidden="1">'2 priedas'!$A$6:$N$22</definedName>
  </definedNames>
  <calcPr calcId="145621"/>
</workbook>
</file>

<file path=xl/calcChain.xml><?xml version="1.0" encoding="utf-8"?>
<calcChain xmlns="http://schemas.openxmlformats.org/spreadsheetml/2006/main">
  <c r="G22" i="1" l="1"/>
  <c r="L11" i="1"/>
  <c r="L10" i="1"/>
  <c r="L16" i="1" l="1"/>
  <c r="L17" i="1"/>
  <c r="H22" i="1"/>
  <c r="I22" i="1"/>
  <c r="L21" i="1"/>
  <c r="L14" i="1"/>
  <c r="K22" i="1" l="1"/>
  <c r="L8" i="1" l="1"/>
  <c r="L18" i="1"/>
  <c r="L20" i="1"/>
  <c r="L19" i="1"/>
  <c r="L15" i="1" l="1"/>
  <c r="J22" i="1" l="1"/>
  <c r="L13" i="1" l="1"/>
  <c r="L7" i="1"/>
  <c r="L9" i="1"/>
  <c r="L12" i="1"/>
  <c r="L22" i="1" l="1"/>
</calcChain>
</file>

<file path=xl/sharedStrings.xml><?xml version="1.0" encoding="utf-8"?>
<sst xmlns="http://schemas.openxmlformats.org/spreadsheetml/2006/main" count="102" uniqueCount="76">
  <si>
    <t>4400-2010-5179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</si>
  <si>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</si>
  <si>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</si>
  <si>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</si>
  <si>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</si>
  <si>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</si>
  <si>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</si>
  <si>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</si>
  <si>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</si>
  <si>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</si>
  <si>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</si>
  <si>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</si>
  <si>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</si>
  <si>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</si>
  <si>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</si>
  <si>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</si>
  <si>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</si>
  <si>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D</t>
  </si>
  <si>
    <t>C-D</t>
  </si>
  <si>
    <t>4400-4207-6010</t>
  </si>
  <si>
    <t>4,5-10,0</t>
  </si>
  <si>
    <t>PLUNGĖS MIESTAS</t>
  </si>
  <si>
    <t>PL107</t>
  </si>
  <si>
    <t>PL127</t>
  </si>
  <si>
    <t>PL156</t>
  </si>
  <si>
    <t>PL180</t>
  </si>
  <si>
    <t>4400-5250-2306</t>
  </si>
  <si>
    <t>PLUNGĖS MIESTO  VIETINĖS REIKŠMĖS KELIŲ (GATVIŲ) SĄRAŠAS</t>
  </si>
  <si>
    <t>7.</t>
  </si>
  <si>
    <t>27.</t>
  </si>
  <si>
    <t>56.</t>
  </si>
  <si>
    <t>80.</t>
  </si>
  <si>
    <t>96.</t>
  </si>
  <si>
    <t>4,5-10,00</t>
  </si>
  <si>
    <t>4400-4201-5201</t>
  </si>
  <si>
    <t>PL247</t>
  </si>
  <si>
    <t>4400-4512-8212</t>
  </si>
  <si>
    <t>68.</t>
  </si>
  <si>
    <t>4400-5889-5706</t>
  </si>
  <si>
    <t>Nauja</t>
  </si>
  <si>
    <t>PL248</t>
  </si>
  <si>
    <t>4400-5889-5671</t>
  </si>
  <si>
    <t>10,26</t>
  </si>
  <si>
    <t>4400-5889-3755</t>
  </si>
  <si>
    <t>4400-5889-5317</t>
  </si>
  <si>
    <t>4,62-8,75</t>
  </si>
  <si>
    <t>7,49-8,12</t>
  </si>
  <si>
    <t>4,64-5,38</t>
  </si>
  <si>
    <t>12,57-12,62</t>
  </si>
  <si>
    <t>Patikslinta</t>
  </si>
  <si>
    <t>4400-5949-3968</t>
  </si>
  <si>
    <t>4400-5950-4517</t>
  </si>
  <si>
    <t>24.</t>
  </si>
  <si>
    <t>4400-1848-9997</t>
  </si>
  <si>
    <t>147.</t>
  </si>
  <si>
    <t>148.</t>
  </si>
  <si>
    <t>149.</t>
  </si>
  <si>
    <t>4400-3951-3707</t>
  </si>
  <si>
    <t>4400-3951-5734</t>
  </si>
  <si>
    <t xml:space="preserve">4400-3938-7289 </t>
  </si>
  <si>
    <t>PL124</t>
  </si>
  <si>
    <t>Plungės r. sav.,  Plaungės sav. teritorija,  Beržų g. akligatvis</t>
  </si>
  <si>
    <t>PL194</t>
  </si>
  <si>
    <t>PL168</t>
  </si>
  <si>
    <t>PL249</t>
  </si>
  <si>
    <t xml:space="preserve">Plungės r. sav., Plungės r. sav. teritorija, Salantų g. </t>
  </si>
  <si>
    <t>Plungės r. sav., Plungės m., Telšių gatvės skg.</t>
  </si>
  <si>
    <t>Plungės r.sav., Plungės m., Kaštonų g.</t>
  </si>
  <si>
    <t>Plungės r. sav., Plungės m., Salantų g. atšaka</t>
  </si>
  <si>
    <t>Plungės r. sav., Plungės m., Salantų g.</t>
  </si>
  <si>
    <t xml:space="preserve">Plungės r. sav., Plungės m., Lentpjūvės g. </t>
  </si>
  <si>
    <t xml:space="preserve">Plungės r. sav., Plungės m.,  S. Riaubos g. </t>
  </si>
  <si>
    <t>Plungės r.sav.,  Birutės skg.</t>
  </si>
  <si>
    <t>Plungės r.sav.,  Plungės r. sav. teritorija, A. Jucio skg. atšaka</t>
  </si>
  <si>
    <t xml:space="preserve"> Plungės r. sav., Plungės r. sav., teritorija,   J. Žilevičiaus skg.</t>
  </si>
  <si>
    <t xml:space="preserve">PATVIRTINTA                                                                                              Plungės rajono savivaldybės
tarybos 2020 m. lapkričio 26 d. sprendimu  Nr. T1-259                           (2022 m. spalio 27 d. sprendimo Nr. T1-    redakcija)
 2 priedas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</si>
</sst>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1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6" fillId="0" borderId="13" xfId="0" applyFont="1" applyBorder="1"/>
    <xf numFmtId="0" fontId="6" fillId="0" borderId="0" xfId="0" applyFont="1"/>
    <xf numFmtId="0" fontId="1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4" fontId="9" fillId="4" borderId="4" xfId="0" applyNumberFormat="1" applyFont="1" applyFill="1" applyBorder="1"/>
    <xf numFmtId="0" fontId="1" fillId="4" borderId="0" xfId="0" applyFont="1" applyFill="1"/>
    <xf numFmtId="0" fontId="1" fillId="4" borderId="12" xfId="0" applyFont="1" applyFill="1" applyBorder="1" applyAlignment="1">
      <alignment horizontal="center"/>
    </xf>
    <xf numFmtId="0" fontId="5" fillId="4" borderId="1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/>
    </xf>
    <xf numFmtId="0" fontId="1" fillId="4" borderId="13" xfId="0" applyFont="1" applyFill="1" applyBorder="1"/>
    <xf numFmtId="0" fontId="6" fillId="4" borderId="0" xfId="0" applyFont="1" applyFill="1"/>
    <xf numFmtId="0" fontId="4" fillId="4" borderId="4" xfId="0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4" borderId="4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1" fillId="0" borderId="2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2" borderId="25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B1" zoomScaleNormal="100" workbookViewId="0">
      <selection activeCell="Q4" sqref="Q4"/>
    </sheetView>
  </sheetViews>
  <sheetFormatPr defaultRowHeight="15.75" x14ac:dyDescent="0.25"/>
  <cols>
    <col min="1" max="1" width="5.7109375" style="2" hidden="1" customWidth="1"/>
    <col min="2" max="2" width="5.7109375" style="2" customWidth="1"/>
    <col min="3" max="3" width="23.7109375" style="3" customWidth="1"/>
    <col min="4" max="4" width="10.140625" style="2" customWidth="1"/>
    <col min="5" max="5" width="11.42578125" style="69" customWidth="1"/>
    <col min="6" max="6" width="17.140625" style="2" customWidth="1"/>
    <col min="7" max="7" width="10.42578125" style="2" customWidth="1"/>
    <col min="8" max="8" width="10.28515625" style="2" customWidth="1"/>
    <col min="9" max="9" width="9.5703125" style="2" customWidth="1"/>
    <col min="10" max="10" width="10.42578125" style="2" customWidth="1"/>
    <col min="11" max="11" width="7.7109375" style="2" customWidth="1"/>
    <col min="12" max="12" width="10.140625" style="2" bestFit="1" customWidth="1"/>
    <col min="13" max="13" width="10.85546875" style="2" customWidth="1"/>
    <col min="14" max="14" width="11.5703125" style="2" customWidth="1"/>
    <col min="15" max="16384" width="9.140625" style="2"/>
  </cols>
  <sheetData>
    <row r="1" spans="1:14" ht="87.75" customHeight="1" x14ac:dyDescent="0.25">
      <c r="D1" s="4"/>
      <c r="E1" s="64"/>
      <c r="I1" s="95" t="s">
        <v>75</v>
      </c>
      <c r="J1" s="95"/>
      <c r="K1" s="95"/>
      <c r="L1" s="95"/>
      <c r="M1" s="95"/>
      <c r="N1" s="95"/>
    </row>
    <row r="2" spans="1:14" ht="18" customHeight="1" x14ac:dyDescent="0.25">
      <c r="D2" s="4"/>
      <c r="E2" s="64"/>
      <c r="I2" s="71"/>
      <c r="J2" s="71"/>
      <c r="K2" s="71"/>
      <c r="L2" s="71"/>
      <c r="M2" s="71"/>
      <c r="N2" s="71"/>
    </row>
    <row r="3" spans="1:14" ht="16.5" customHeight="1" thickBot="1" x14ac:dyDescent="0.3">
      <c r="A3" s="96" t="s">
        <v>27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</row>
    <row r="4" spans="1:14" ht="16.5" thickBot="1" x14ac:dyDescent="0.3">
      <c r="A4" s="74" t="s">
        <v>21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6"/>
    </row>
    <row r="5" spans="1:14" ht="18.75" customHeight="1" thickBot="1" x14ac:dyDescent="0.3">
      <c r="A5" s="103" t="s">
        <v>1</v>
      </c>
      <c r="B5" s="103" t="s">
        <v>1</v>
      </c>
      <c r="C5" s="99" t="s">
        <v>2</v>
      </c>
      <c r="D5" s="101" t="s">
        <v>11</v>
      </c>
      <c r="E5" s="65"/>
      <c r="F5" s="5" t="s">
        <v>13</v>
      </c>
      <c r="G5" s="97" t="s">
        <v>14</v>
      </c>
      <c r="H5" s="98"/>
      <c r="I5" s="98"/>
      <c r="J5" s="98"/>
      <c r="K5" s="6"/>
      <c r="L5" s="8"/>
      <c r="M5" s="99" t="s">
        <v>16</v>
      </c>
      <c r="N5" s="7"/>
    </row>
    <row r="6" spans="1:14" ht="33.75" customHeight="1" thickBot="1" x14ac:dyDescent="0.3">
      <c r="A6" s="104"/>
      <c r="B6" s="104"/>
      <c r="C6" s="100"/>
      <c r="D6" s="102"/>
      <c r="E6" s="66" t="s">
        <v>12</v>
      </c>
      <c r="F6" s="13" t="s">
        <v>3</v>
      </c>
      <c r="G6" s="14" t="s">
        <v>4</v>
      </c>
      <c r="H6" s="15" t="s">
        <v>5</v>
      </c>
      <c r="I6" s="16" t="s">
        <v>6</v>
      </c>
      <c r="J6" s="17" t="s">
        <v>7</v>
      </c>
      <c r="K6" s="17" t="s">
        <v>8</v>
      </c>
      <c r="L6" s="18" t="s">
        <v>15</v>
      </c>
      <c r="M6" s="100"/>
      <c r="N6" s="19" t="s">
        <v>9</v>
      </c>
    </row>
    <row r="7" spans="1:14" x14ac:dyDescent="0.25">
      <c r="A7" s="35" t="s">
        <v>28</v>
      </c>
      <c r="B7" s="57" t="s">
        <v>28</v>
      </c>
      <c r="C7" s="62" t="s">
        <v>72</v>
      </c>
      <c r="D7" s="10" t="s">
        <v>22</v>
      </c>
      <c r="E7" s="67" t="s">
        <v>17</v>
      </c>
      <c r="F7" s="10" t="s">
        <v>0</v>
      </c>
      <c r="G7" s="10">
        <v>123</v>
      </c>
      <c r="H7" s="10">
        <v>37</v>
      </c>
      <c r="I7" s="10"/>
      <c r="J7" s="10"/>
      <c r="K7" s="10"/>
      <c r="L7" s="10">
        <f t="shared" ref="L7:L14" si="0">SUM(G7:K7)</f>
        <v>160</v>
      </c>
      <c r="M7" s="10">
        <v>5.3</v>
      </c>
      <c r="N7" s="21" t="s">
        <v>49</v>
      </c>
    </row>
    <row r="8" spans="1:14" s="43" customFormat="1" ht="31.5" x14ac:dyDescent="0.25">
      <c r="A8" s="44"/>
      <c r="B8" s="56" t="s">
        <v>52</v>
      </c>
      <c r="C8" s="63" t="s">
        <v>67</v>
      </c>
      <c r="D8" s="51" t="s">
        <v>60</v>
      </c>
      <c r="E8" s="68" t="s">
        <v>17</v>
      </c>
      <c r="F8" s="49" t="s">
        <v>44</v>
      </c>
      <c r="G8" s="49">
        <v>24</v>
      </c>
      <c r="H8" s="49">
        <v>77</v>
      </c>
      <c r="I8" s="49"/>
      <c r="J8" s="49"/>
      <c r="K8" s="49"/>
      <c r="L8" s="49">
        <f t="shared" si="0"/>
        <v>101</v>
      </c>
      <c r="M8" s="50" t="s">
        <v>46</v>
      </c>
      <c r="N8" s="47" t="s">
        <v>39</v>
      </c>
    </row>
    <row r="9" spans="1:14" x14ac:dyDescent="0.25">
      <c r="A9" s="22" t="s">
        <v>29</v>
      </c>
      <c r="B9" s="72" t="s">
        <v>29</v>
      </c>
      <c r="C9" s="86" t="s">
        <v>70</v>
      </c>
      <c r="D9" s="89" t="s">
        <v>23</v>
      </c>
      <c r="E9" s="92" t="s">
        <v>17</v>
      </c>
      <c r="F9" s="11" t="s">
        <v>59</v>
      </c>
      <c r="G9" s="23">
        <v>1208</v>
      </c>
      <c r="H9" s="23"/>
      <c r="I9" s="23"/>
      <c r="J9" s="23"/>
      <c r="K9" s="23"/>
      <c r="L9" s="23">
        <f t="shared" si="0"/>
        <v>1208</v>
      </c>
      <c r="M9" s="23">
        <v>18</v>
      </c>
      <c r="N9" s="21" t="s">
        <v>49</v>
      </c>
    </row>
    <row r="10" spans="1:14" x14ac:dyDescent="0.25">
      <c r="A10" s="22"/>
      <c r="B10" s="84"/>
      <c r="C10" s="87"/>
      <c r="D10" s="90"/>
      <c r="E10" s="93"/>
      <c r="F10" s="11" t="s">
        <v>57</v>
      </c>
      <c r="G10" s="23">
        <v>345</v>
      </c>
      <c r="H10" s="23"/>
      <c r="I10" s="23"/>
      <c r="J10" s="23"/>
      <c r="K10" s="23"/>
      <c r="L10" s="23">
        <f t="shared" si="0"/>
        <v>345</v>
      </c>
      <c r="M10" s="23">
        <v>18</v>
      </c>
      <c r="N10" s="21" t="s">
        <v>49</v>
      </c>
    </row>
    <row r="11" spans="1:14" x14ac:dyDescent="0.25">
      <c r="A11" s="22"/>
      <c r="B11" s="73"/>
      <c r="C11" s="88"/>
      <c r="D11" s="91"/>
      <c r="E11" s="94"/>
      <c r="F11" s="11" t="s">
        <v>58</v>
      </c>
      <c r="G11" s="23">
        <v>641</v>
      </c>
      <c r="H11" s="23"/>
      <c r="I11" s="23"/>
      <c r="J11" s="23"/>
      <c r="K11" s="23"/>
      <c r="L11" s="23">
        <f t="shared" si="0"/>
        <v>641</v>
      </c>
      <c r="M11" s="23">
        <v>18</v>
      </c>
      <c r="N11" s="21" t="s">
        <v>49</v>
      </c>
    </row>
    <row r="12" spans="1:14" x14ac:dyDescent="0.25">
      <c r="A12" s="20" t="s">
        <v>30</v>
      </c>
      <c r="B12" s="72" t="s">
        <v>30</v>
      </c>
      <c r="C12" s="80" t="s">
        <v>69</v>
      </c>
      <c r="D12" s="82" t="s">
        <v>24</v>
      </c>
      <c r="E12" s="82" t="s">
        <v>18</v>
      </c>
      <c r="F12" s="9" t="s">
        <v>19</v>
      </c>
      <c r="G12" s="9">
        <v>805</v>
      </c>
      <c r="H12" s="9"/>
      <c r="I12" s="9"/>
      <c r="J12" s="9"/>
      <c r="K12" s="9"/>
      <c r="L12" s="9">
        <f t="shared" si="0"/>
        <v>805</v>
      </c>
      <c r="M12" s="12" t="s">
        <v>20</v>
      </c>
      <c r="N12" s="21" t="s">
        <v>49</v>
      </c>
    </row>
    <row r="13" spans="1:14" x14ac:dyDescent="0.25">
      <c r="A13" s="20"/>
      <c r="B13" s="84"/>
      <c r="C13" s="81"/>
      <c r="D13" s="85"/>
      <c r="E13" s="83"/>
      <c r="F13" s="9" t="s">
        <v>34</v>
      </c>
      <c r="G13" s="9">
        <v>647</v>
      </c>
      <c r="H13" s="9"/>
      <c r="I13" s="9"/>
      <c r="J13" s="9"/>
      <c r="K13" s="9"/>
      <c r="L13" s="9">
        <f t="shared" si="0"/>
        <v>647</v>
      </c>
      <c r="M13" s="12" t="s">
        <v>33</v>
      </c>
      <c r="N13" s="21"/>
    </row>
    <row r="14" spans="1:14" ht="31.5" x14ac:dyDescent="0.25">
      <c r="A14" s="20"/>
      <c r="B14" s="73"/>
      <c r="C14" s="60" t="s">
        <v>65</v>
      </c>
      <c r="D14" s="83"/>
      <c r="E14" s="61" t="s">
        <v>18</v>
      </c>
      <c r="F14" s="54" t="s">
        <v>53</v>
      </c>
      <c r="G14" s="54">
        <v>567</v>
      </c>
      <c r="H14" s="54"/>
      <c r="I14" s="54"/>
      <c r="J14" s="54"/>
      <c r="K14" s="54"/>
      <c r="L14" s="54">
        <f t="shared" si="0"/>
        <v>567</v>
      </c>
      <c r="M14" s="12">
        <v>29</v>
      </c>
      <c r="N14" s="21" t="s">
        <v>49</v>
      </c>
    </row>
    <row r="15" spans="1:14" s="43" customFormat="1" ht="31.5" x14ac:dyDescent="0.25">
      <c r="A15" s="44"/>
      <c r="B15" s="58" t="s">
        <v>37</v>
      </c>
      <c r="C15" s="63" t="s">
        <v>66</v>
      </c>
      <c r="D15" s="51" t="s">
        <v>63</v>
      </c>
      <c r="E15" s="68" t="s">
        <v>17</v>
      </c>
      <c r="F15" s="49" t="s">
        <v>38</v>
      </c>
      <c r="G15" s="49">
        <v>137</v>
      </c>
      <c r="H15" s="49"/>
      <c r="I15" s="49"/>
      <c r="J15" s="49"/>
      <c r="K15" s="49"/>
      <c r="L15" s="49">
        <f t="shared" ref="L15:L18" si="1">SUM(G15:K15)</f>
        <v>137</v>
      </c>
      <c r="M15" s="49" t="s">
        <v>47</v>
      </c>
      <c r="N15" s="47" t="s">
        <v>39</v>
      </c>
    </row>
    <row r="16" spans="1:14" s="25" customFormat="1" x14ac:dyDescent="0.25">
      <c r="A16" s="20" t="s">
        <v>31</v>
      </c>
      <c r="B16" s="72" t="s">
        <v>31</v>
      </c>
      <c r="C16" s="80" t="s">
        <v>71</v>
      </c>
      <c r="D16" s="82" t="s">
        <v>25</v>
      </c>
      <c r="E16" s="53" t="s">
        <v>17</v>
      </c>
      <c r="F16" s="9" t="s">
        <v>26</v>
      </c>
      <c r="G16" s="9"/>
      <c r="H16" s="9">
        <v>107</v>
      </c>
      <c r="I16" s="9"/>
      <c r="J16" s="9"/>
      <c r="K16" s="9"/>
      <c r="L16" s="9">
        <f t="shared" si="1"/>
        <v>107</v>
      </c>
      <c r="M16" s="12">
        <v>6</v>
      </c>
      <c r="N16" s="24"/>
    </row>
    <row r="17" spans="1:14" s="25" customFormat="1" x14ac:dyDescent="0.25">
      <c r="A17" s="20"/>
      <c r="B17" s="73"/>
      <c r="C17" s="81"/>
      <c r="D17" s="83"/>
      <c r="E17" s="53"/>
      <c r="F17" s="54" t="s">
        <v>51</v>
      </c>
      <c r="G17" s="54"/>
      <c r="H17" s="54">
        <v>185</v>
      </c>
      <c r="I17" s="54"/>
      <c r="J17" s="54"/>
      <c r="K17" s="54"/>
      <c r="L17" s="54">
        <f t="shared" si="1"/>
        <v>185</v>
      </c>
      <c r="M17" s="12">
        <v>12</v>
      </c>
      <c r="N17" s="21" t="s">
        <v>49</v>
      </c>
    </row>
    <row r="18" spans="1:14" s="48" customFormat="1" ht="38.25" x14ac:dyDescent="0.25">
      <c r="A18" s="44"/>
      <c r="B18" s="58" t="s">
        <v>32</v>
      </c>
      <c r="C18" s="45" t="s">
        <v>74</v>
      </c>
      <c r="D18" s="52" t="s">
        <v>62</v>
      </c>
      <c r="E18" s="40" t="s">
        <v>17</v>
      </c>
      <c r="F18" s="46" t="s">
        <v>43</v>
      </c>
      <c r="G18" s="46">
        <v>86</v>
      </c>
      <c r="H18" s="46">
        <v>2</v>
      </c>
      <c r="I18" s="46"/>
      <c r="J18" s="46"/>
      <c r="K18" s="46"/>
      <c r="L18" s="46">
        <f t="shared" si="1"/>
        <v>88</v>
      </c>
      <c r="M18" s="46" t="s">
        <v>45</v>
      </c>
      <c r="N18" s="47" t="s">
        <v>39</v>
      </c>
    </row>
    <row r="19" spans="1:14" ht="47.25" x14ac:dyDescent="0.25">
      <c r="A19" s="33"/>
      <c r="B19" s="53" t="s">
        <v>54</v>
      </c>
      <c r="C19" s="36" t="s">
        <v>73</v>
      </c>
      <c r="D19" s="37" t="s">
        <v>35</v>
      </c>
      <c r="E19" s="53" t="s">
        <v>17</v>
      </c>
      <c r="F19" s="37" t="s">
        <v>36</v>
      </c>
      <c r="G19" s="37">
        <v>150</v>
      </c>
      <c r="H19" s="37">
        <v>259</v>
      </c>
      <c r="I19" s="37"/>
      <c r="J19" s="37"/>
      <c r="K19" s="37"/>
      <c r="L19" s="37">
        <f t="shared" ref="L19:L21" si="2">SUM(G19:K19)</f>
        <v>409</v>
      </c>
      <c r="M19" s="34" t="s">
        <v>48</v>
      </c>
      <c r="N19" s="21" t="s">
        <v>49</v>
      </c>
    </row>
    <row r="20" spans="1:14" s="43" customFormat="1" ht="31.5" x14ac:dyDescent="0.25">
      <c r="A20" s="38"/>
      <c r="B20" s="40" t="s">
        <v>55</v>
      </c>
      <c r="C20" s="39" t="s">
        <v>68</v>
      </c>
      <c r="D20" s="40" t="s">
        <v>40</v>
      </c>
      <c r="E20" s="40" t="s">
        <v>17</v>
      </c>
      <c r="F20" s="40" t="s">
        <v>41</v>
      </c>
      <c r="G20" s="40">
        <v>322</v>
      </c>
      <c r="H20" s="40"/>
      <c r="I20" s="40"/>
      <c r="J20" s="40"/>
      <c r="K20" s="40"/>
      <c r="L20" s="40">
        <f t="shared" si="2"/>
        <v>322</v>
      </c>
      <c r="M20" s="41" t="s">
        <v>42</v>
      </c>
      <c r="N20" s="42" t="s">
        <v>39</v>
      </c>
    </row>
    <row r="21" spans="1:14" s="43" customFormat="1" ht="47.25" customHeight="1" x14ac:dyDescent="0.25">
      <c r="A21" s="38"/>
      <c r="B21" s="59" t="s">
        <v>56</v>
      </c>
      <c r="C21" s="55" t="s">
        <v>61</v>
      </c>
      <c r="D21" s="39" t="s">
        <v>64</v>
      </c>
      <c r="E21" s="39" t="s">
        <v>17</v>
      </c>
      <c r="F21" s="55" t="s">
        <v>50</v>
      </c>
      <c r="G21" s="39">
        <v>73</v>
      </c>
      <c r="H21" s="39">
        <v>21</v>
      </c>
      <c r="I21" s="55"/>
      <c r="J21" s="55"/>
      <c r="K21" s="55"/>
      <c r="L21" s="40">
        <f t="shared" si="2"/>
        <v>94</v>
      </c>
      <c r="M21" s="41" t="s">
        <v>42</v>
      </c>
      <c r="N21" s="55" t="s">
        <v>39</v>
      </c>
    </row>
    <row r="22" spans="1:14" s="1" customFormat="1" ht="16.5" thickBot="1" x14ac:dyDescent="0.3">
      <c r="A22" s="26"/>
      <c r="B22" s="29"/>
      <c r="C22" s="77" t="s">
        <v>10</v>
      </c>
      <c r="D22" s="78"/>
      <c r="E22" s="78"/>
      <c r="F22" s="79"/>
      <c r="G22" s="27">
        <f>SUM(G7:G21)</f>
        <v>5128</v>
      </c>
      <c r="H22" s="27">
        <f>SUM(H7:H21)</f>
        <v>688</v>
      </c>
      <c r="I22" s="27">
        <f>SUM(I7:I21)</f>
        <v>0</v>
      </c>
      <c r="J22" s="27">
        <f>SUM(J7:J20)</f>
        <v>0</v>
      </c>
      <c r="K22" s="27">
        <f>SUM(K7:K20)</f>
        <v>0</v>
      </c>
      <c r="L22" s="27">
        <f>SUM(L7:L21)</f>
        <v>5816</v>
      </c>
      <c r="M22" s="27"/>
      <c r="N22" s="28"/>
    </row>
    <row r="24" spans="1:14" x14ac:dyDescent="0.25">
      <c r="C24" s="30"/>
      <c r="D24" s="32"/>
      <c r="E24" s="70"/>
      <c r="F24" s="32"/>
      <c r="G24" s="32"/>
      <c r="H24" s="32"/>
      <c r="I24" s="32"/>
      <c r="J24" s="32"/>
      <c r="K24" s="32"/>
      <c r="L24" s="32"/>
      <c r="M24" s="31"/>
    </row>
  </sheetData>
  <mergeCells count="21">
    <mergeCell ref="I1:N1"/>
    <mergeCell ref="A3:N3"/>
    <mergeCell ref="G5:J5"/>
    <mergeCell ref="M5:M6"/>
    <mergeCell ref="D5:D6"/>
    <mergeCell ref="B5:B6"/>
    <mergeCell ref="A5:A6"/>
    <mergeCell ref="C5:C6"/>
    <mergeCell ref="B16:B17"/>
    <mergeCell ref="A4:N4"/>
    <mergeCell ref="C22:F22"/>
    <mergeCell ref="C16:C17"/>
    <mergeCell ref="E12:E13"/>
    <mergeCell ref="D16:D17"/>
    <mergeCell ref="B12:B14"/>
    <mergeCell ref="D12:D14"/>
    <mergeCell ref="C9:C11"/>
    <mergeCell ref="B9:B11"/>
    <mergeCell ref="D9:D11"/>
    <mergeCell ref="E9:E11"/>
    <mergeCell ref="C12:C13"/>
  </mergeCells>
  <phoneticPr fontId="0" type="noConversion"/>
  <pageMargins left="0.39370078740157483" right="0" top="0" bottom="0" header="0" footer="0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Jovita Šumskienė</cp:lastModifiedBy>
  <cp:lastPrinted>2022-07-05T10:51:12Z</cp:lastPrinted>
  <dcterms:created xsi:type="dcterms:W3CDTF">2013-09-02T06:38:55Z</dcterms:created>
  <dcterms:modified xsi:type="dcterms:W3CDTF">2022-10-20T11:34:07Z</dcterms:modified>
</cp:coreProperties>
</file>