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3250" windowHeight="13170" activeTab="3"/>
  </bookViews>
  <sheets>
    <sheet name="Vaikams su sunkia negalia" sheetId="1" r:id="rId1"/>
    <sheet name="Asmenims su sunkia negalia" sheetId="5" r:id="rId2"/>
    <sheet name="Vaikams su negalia" sheetId="2" r:id="rId3"/>
    <sheet name="Laikinas atokvėpis" sheetId="3" r:id="rId4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1" i="3" l="1"/>
  <c r="J21" i="3"/>
  <c r="I21" i="3"/>
  <c r="E20" i="5"/>
  <c r="D20" i="5"/>
  <c r="C20" i="5"/>
  <c r="E21" i="3" l="1"/>
  <c r="D21" i="3"/>
  <c r="C21" i="3"/>
  <c r="E19" i="2"/>
  <c r="D19" i="2"/>
  <c r="C19" i="2"/>
  <c r="D20" i="1"/>
  <c r="C20" i="1"/>
  <c r="E20" i="1"/>
</calcChain>
</file>

<file path=xl/sharedStrings.xml><?xml version="1.0" encoding="utf-8"?>
<sst xmlns="http://schemas.openxmlformats.org/spreadsheetml/2006/main" count="190" uniqueCount="49">
  <si>
    <t xml:space="preserve">PLUNGĖS SPECIALIOJO UGDYMO CENTRO </t>
  </si>
  <si>
    <t xml:space="preserve">DIENOS SOCIALINĖS GLOBOS KAINOS APSKAIČIAVIMAS </t>
  </si>
  <si>
    <t>Eil. Nr.</t>
  </si>
  <si>
    <t>Socialinė globa</t>
  </si>
  <si>
    <t>Išlaidų pavadinimas</t>
  </si>
  <si>
    <t>Išlaidų suma 1 mėn. Eur</t>
  </si>
  <si>
    <t>Bendroji lėšų dalis (BLD)</t>
  </si>
  <si>
    <t>Kintamoji lėšų dalis vaikui  ar asmeniui iki 21 m. su sunkia negalia (KLD)</t>
  </si>
  <si>
    <t>1.</t>
  </si>
  <si>
    <t>Administracinio, ūkinio ir aptarnaujančio personalo darbo užmokestis</t>
  </si>
  <si>
    <t>2.</t>
  </si>
  <si>
    <t>Socialinių ir sveikatos priežiūros specialistų darbo užmokestis</t>
  </si>
  <si>
    <t>3.</t>
  </si>
  <si>
    <t>Socialinio draudimo įmokos</t>
  </si>
  <si>
    <t>Kvalifikacijos kėlimo išlaidos</t>
  </si>
  <si>
    <t>Komandiruočių išlaidos</t>
  </si>
  <si>
    <t>4.</t>
  </si>
  <si>
    <t>Mitybos išlaidos*</t>
  </si>
  <si>
    <t>5.</t>
  </si>
  <si>
    <t>Medikamentai</t>
  </si>
  <si>
    <t>6.</t>
  </si>
  <si>
    <t>Ryšių paslaugos</t>
  </si>
  <si>
    <t>7.</t>
  </si>
  <si>
    <t>Transportas</t>
  </si>
  <si>
    <t>8.</t>
  </si>
  <si>
    <t>Komunalinės paslaugos**</t>
  </si>
  <si>
    <t>Kitos prekės ir paslaugos</t>
  </si>
  <si>
    <t>9.</t>
  </si>
  <si>
    <t>Darbdavių socialinė parama pinigais</t>
  </si>
  <si>
    <t>Iš viso išlaidų:</t>
  </si>
  <si>
    <t>Gavėjų skaičius</t>
  </si>
  <si>
    <t>Gavėjų skaičius vaikai ar asmenys iki 21 m. su sunkia negalia</t>
  </si>
  <si>
    <t>Paslaugos kaina vienam gavėjui per mėnesį (Eur)</t>
  </si>
  <si>
    <t>10.</t>
  </si>
  <si>
    <t>11.</t>
  </si>
  <si>
    <t>12.</t>
  </si>
  <si>
    <t xml:space="preserve">Vienos valandos įkainis </t>
  </si>
  <si>
    <t xml:space="preserve">Vienos paros įkainis </t>
  </si>
  <si>
    <t>58,83 Eur</t>
  </si>
  <si>
    <t>Gavėjų skaičius vaikai su negalia</t>
  </si>
  <si>
    <t>4,94 Eur</t>
  </si>
  <si>
    <t>826,64 Eur</t>
  </si>
  <si>
    <t>7,04 Eur</t>
  </si>
  <si>
    <t>Gavėjų skaičius asmenys su sunkia negalia</t>
  </si>
  <si>
    <t>6,33 Eur</t>
  </si>
  <si>
    <t>Gavėjų skaičius vaikai  su sunkia negalia</t>
  </si>
  <si>
    <t>Gavėjų skaičius vaikai negalia</t>
  </si>
  <si>
    <t>42,02 Eur</t>
  </si>
  <si>
    <t>1058,32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</si>
</sst>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4"/>
  <sheetViews>
    <sheetView workbookViewId="0">
      <selection activeCell="H9" sqref="H9"/>
    </sheetView>
  </sheetViews>
  <sheetFormatPr defaultRowHeight="15" x14ac:dyDescent="0.25"/>
  <cols>
    <col min="1" max="1" width="6" customWidth="1"/>
    <col min="2" max="2" width="27.5703125" customWidth="1"/>
    <col min="3" max="3" width="21.7109375" customWidth="1"/>
    <col min="4" max="4" width="14.42578125" customWidth="1"/>
    <col min="5" max="5" width="17.5703125" customWidth="1"/>
    <col min="6" max="6" width="10.85546875" customWidth="1"/>
  </cols>
  <sheetData>
    <row r="3" spans="1:8" x14ac:dyDescent="0.25">
      <c r="A3" s="29" t="s">
        <v>0</v>
      </c>
      <c r="B3" s="29"/>
      <c r="C3" s="29"/>
      <c r="D3" s="29"/>
      <c r="E3" s="29"/>
      <c r="F3" s="30"/>
      <c r="G3" s="30"/>
    </row>
    <row r="4" spans="1:8" x14ac:dyDescent="0.25">
      <c r="A4" s="29" t="s">
        <v>1</v>
      </c>
      <c r="B4" s="29"/>
      <c r="C4" s="29"/>
      <c r="D4" s="29"/>
      <c r="E4" s="29"/>
      <c r="F4" s="30"/>
      <c r="G4" s="30"/>
      <c r="H4" s="30"/>
    </row>
    <row r="5" spans="1:8" ht="15.75" thickBot="1" x14ac:dyDescent="0.3">
      <c r="E5" s="1"/>
    </row>
    <row r="6" spans="1:8" ht="15.75" thickBot="1" x14ac:dyDescent="0.3">
      <c r="A6" s="20" t="s">
        <v>2</v>
      </c>
      <c r="B6" s="25" t="s">
        <v>4</v>
      </c>
      <c r="C6" s="15" t="s">
        <v>3</v>
      </c>
      <c r="D6" s="16"/>
      <c r="E6" s="17"/>
      <c r="F6" s="11"/>
    </row>
    <row r="7" spans="1:8" ht="59.25" customHeight="1" thickBot="1" x14ac:dyDescent="0.3">
      <c r="A7" s="21"/>
      <c r="B7" s="26"/>
      <c r="C7" s="13" t="s">
        <v>5</v>
      </c>
      <c r="D7" s="13" t="s">
        <v>6</v>
      </c>
      <c r="E7" s="4" t="s">
        <v>7</v>
      </c>
    </row>
    <row r="8" spans="1:8" ht="44.25" customHeight="1" thickBot="1" x14ac:dyDescent="0.3">
      <c r="A8" s="3" t="s">
        <v>8</v>
      </c>
      <c r="B8" s="4" t="s">
        <v>9</v>
      </c>
      <c r="C8" s="2">
        <v>1419.04</v>
      </c>
      <c r="D8" s="2">
        <v>1419.04</v>
      </c>
      <c r="E8" s="2"/>
    </row>
    <row r="9" spans="1:8" ht="29.25" customHeight="1" thickBot="1" x14ac:dyDescent="0.3">
      <c r="A9" s="3" t="s">
        <v>10</v>
      </c>
      <c r="B9" s="4" t="s">
        <v>11</v>
      </c>
      <c r="C9" s="2">
        <v>21747.15</v>
      </c>
      <c r="D9" s="2"/>
      <c r="E9" s="2">
        <v>21747.15</v>
      </c>
    </row>
    <row r="10" spans="1:8" ht="37.5" customHeight="1" thickBot="1" x14ac:dyDescent="0.3">
      <c r="A10" s="3" t="s">
        <v>12</v>
      </c>
      <c r="B10" s="4" t="s">
        <v>13</v>
      </c>
      <c r="C10" s="12">
        <v>337</v>
      </c>
      <c r="D10" s="2">
        <v>21</v>
      </c>
      <c r="E10" s="2">
        <v>316</v>
      </c>
    </row>
    <row r="11" spans="1:8" ht="32.25" customHeight="1" thickBot="1" x14ac:dyDescent="0.3">
      <c r="A11" s="3" t="s">
        <v>16</v>
      </c>
      <c r="B11" s="4" t="s">
        <v>14</v>
      </c>
      <c r="C11" s="2">
        <v>70</v>
      </c>
      <c r="D11" s="2"/>
      <c r="E11" s="2">
        <v>70</v>
      </c>
    </row>
    <row r="12" spans="1:8" ht="24" customHeight="1" thickBot="1" x14ac:dyDescent="0.3">
      <c r="A12" s="3" t="s">
        <v>18</v>
      </c>
      <c r="B12" s="4" t="s">
        <v>15</v>
      </c>
      <c r="C12" s="2">
        <v>15</v>
      </c>
      <c r="D12" s="2"/>
      <c r="E12" s="2">
        <v>15</v>
      </c>
    </row>
    <row r="13" spans="1:8" ht="18" customHeight="1" thickBot="1" x14ac:dyDescent="0.3">
      <c r="A13" s="3" t="s">
        <v>20</v>
      </c>
      <c r="B13" s="4" t="s">
        <v>17</v>
      </c>
      <c r="C13" s="2">
        <v>2156.88</v>
      </c>
      <c r="D13" s="2"/>
      <c r="E13" s="2">
        <v>2156.88</v>
      </c>
    </row>
    <row r="14" spans="1:8" ht="22.5" customHeight="1" thickBot="1" x14ac:dyDescent="0.3">
      <c r="A14" s="3" t="s">
        <v>22</v>
      </c>
      <c r="B14" s="4" t="s">
        <v>19</v>
      </c>
      <c r="C14" s="2">
        <v>65.72</v>
      </c>
      <c r="D14" s="2"/>
      <c r="E14" s="2">
        <v>65.72</v>
      </c>
    </row>
    <row r="15" spans="1:8" ht="21" customHeight="1" thickBot="1" x14ac:dyDescent="0.3">
      <c r="A15" s="3" t="s">
        <v>24</v>
      </c>
      <c r="B15" s="4" t="s">
        <v>21</v>
      </c>
      <c r="C15" s="2">
        <v>25</v>
      </c>
      <c r="D15" s="2">
        <v>25</v>
      </c>
      <c r="E15" s="2"/>
    </row>
    <row r="16" spans="1:8" ht="20.25" customHeight="1" thickBot="1" x14ac:dyDescent="0.3">
      <c r="A16" s="3" t="s">
        <v>27</v>
      </c>
      <c r="B16" s="4" t="s">
        <v>23</v>
      </c>
      <c r="C16" s="2">
        <v>801</v>
      </c>
      <c r="D16" s="2"/>
      <c r="E16" s="2">
        <v>801</v>
      </c>
    </row>
    <row r="17" spans="1:5" ht="20.25" customHeight="1" thickBot="1" x14ac:dyDescent="0.3">
      <c r="A17" s="3" t="s">
        <v>33</v>
      </c>
      <c r="B17" s="4" t="s">
        <v>25</v>
      </c>
      <c r="C17" s="2">
        <v>187.67</v>
      </c>
      <c r="D17" s="2">
        <v>187.67</v>
      </c>
      <c r="E17" s="2"/>
    </row>
    <row r="18" spans="1:5" ht="15.75" thickBot="1" x14ac:dyDescent="0.3">
      <c r="A18" s="3" t="s">
        <v>34</v>
      </c>
      <c r="B18" s="4" t="s">
        <v>26</v>
      </c>
      <c r="C18" s="2">
        <v>1165.8</v>
      </c>
      <c r="D18" s="2">
        <v>205.8</v>
      </c>
      <c r="E18" s="2">
        <v>960</v>
      </c>
    </row>
    <row r="19" spans="1:5" ht="28.5" customHeight="1" thickBot="1" x14ac:dyDescent="0.3">
      <c r="A19" s="3" t="s">
        <v>35</v>
      </c>
      <c r="B19" s="4" t="s">
        <v>28</v>
      </c>
      <c r="C19" s="12">
        <v>260</v>
      </c>
      <c r="D19" s="2">
        <v>35</v>
      </c>
      <c r="E19" s="2">
        <v>225</v>
      </c>
    </row>
    <row r="20" spans="1:5" ht="15.75" thickBot="1" x14ac:dyDescent="0.3">
      <c r="A20" s="22" t="s">
        <v>29</v>
      </c>
      <c r="B20" s="23"/>
      <c r="C20" s="5">
        <f>SUM(C8:C19)</f>
        <v>28250.260000000002</v>
      </c>
      <c r="D20" s="5">
        <f>SUM(D8:D19)</f>
        <v>1893.51</v>
      </c>
      <c r="E20" s="5">
        <f>SUM(E8:E19)</f>
        <v>26356.750000000004</v>
      </c>
    </row>
    <row r="21" spans="1:5" ht="15.75" thickBot="1" x14ac:dyDescent="0.3">
      <c r="A21" s="22" t="s">
        <v>30</v>
      </c>
      <c r="B21" s="23"/>
      <c r="C21" s="15">
        <v>24</v>
      </c>
      <c r="D21" s="16"/>
      <c r="E21" s="17"/>
    </row>
    <row r="22" spans="1:5" ht="32.25" customHeight="1" thickBot="1" x14ac:dyDescent="0.3">
      <c r="A22" s="22" t="s">
        <v>45</v>
      </c>
      <c r="B22" s="23"/>
      <c r="C22" s="15">
        <v>24</v>
      </c>
      <c r="D22" s="16"/>
      <c r="E22" s="17"/>
    </row>
    <row r="23" spans="1:5" ht="31.5" customHeight="1" thickBot="1" x14ac:dyDescent="0.3">
      <c r="A23" s="18" t="s">
        <v>32</v>
      </c>
      <c r="B23" s="24"/>
      <c r="C23" s="7">
        <v>1177.0999999999999</v>
      </c>
      <c r="D23" s="14">
        <v>78.900000000000006</v>
      </c>
      <c r="E23" s="9">
        <v>1098.2</v>
      </c>
    </row>
    <row r="24" spans="1:5" ht="42" customHeight="1" thickBot="1" x14ac:dyDescent="0.3">
      <c r="A24" s="18" t="s">
        <v>36</v>
      </c>
      <c r="B24" s="19"/>
      <c r="C24" s="15" t="s">
        <v>42</v>
      </c>
      <c r="D24" s="16"/>
      <c r="E24" s="17"/>
    </row>
  </sheetData>
  <mergeCells count="13">
    <mergeCell ref="A4:E4"/>
    <mergeCell ref="A3:E3"/>
    <mergeCell ref="C6:E6"/>
    <mergeCell ref="C21:E21"/>
    <mergeCell ref="C22:E22"/>
    <mergeCell ref="C24:E24"/>
    <mergeCell ref="A24:B24"/>
    <mergeCell ref="A6:A7"/>
    <mergeCell ref="A20:B20"/>
    <mergeCell ref="A21:B21"/>
    <mergeCell ref="A22:B22"/>
    <mergeCell ref="A23:B23"/>
    <mergeCell ref="B6:B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4"/>
  <sheetViews>
    <sheetView workbookViewId="0">
      <selection activeCell="K7" sqref="K7"/>
    </sheetView>
  </sheetViews>
  <sheetFormatPr defaultRowHeight="15" x14ac:dyDescent="0.25"/>
  <cols>
    <col min="1" max="1" width="4.42578125" customWidth="1"/>
    <col min="2" max="2" width="42.85546875" customWidth="1"/>
    <col min="3" max="3" width="12.5703125" customWidth="1"/>
    <col min="4" max="4" width="11.85546875" customWidth="1"/>
    <col min="5" max="5" width="15.140625" customWidth="1"/>
  </cols>
  <sheetData>
    <row r="3" spans="1:8" x14ac:dyDescent="0.25">
      <c r="A3" s="29" t="s">
        <v>0</v>
      </c>
      <c r="B3" s="29"/>
      <c r="C3" s="29"/>
      <c r="D3" s="29"/>
      <c r="E3" s="29"/>
      <c r="F3" s="30"/>
      <c r="G3" s="30"/>
    </row>
    <row r="4" spans="1:8" x14ac:dyDescent="0.25">
      <c r="A4" s="29" t="s">
        <v>1</v>
      </c>
      <c r="B4" s="29"/>
      <c r="C4" s="29"/>
      <c r="D4" s="29"/>
      <c r="E4" s="29"/>
      <c r="F4" s="30"/>
      <c r="G4" s="30"/>
      <c r="H4" s="30"/>
    </row>
    <row r="5" spans="1:8" ht="15.75" thickBot="1" x14ac:dyDescent="0.3"/>
    <row r="6" spans="1:8" ht="15.75" thickBot="1" x14ac:dyDescent="0.3">
      <c r="A6" s="20" t="s">
        <v>2</v>
      </c>
      <c r="B6" s="25" t="s">
        <v>4</v>
      </c>
      <c r="C6" s="15" t="s">
        <v>3</v>
      </c>
      <c r="D6" s="16"/>
      <c r="E6" s="17"/>
      <c r="F6" s="11"/>
    </row>
    <row r="7" spans="1:8" ht="75.75" thickBot="1" x14ac:dyDescent="0.3">
      <c r="A7" s="21"/>
      <c r="B7" s="26"/>
      <c r="C7" s="13" t="s">
        <v>5</v>
      </c>
      <c r="D7" s="13" t="s">
        <v>6</v>
      </c>
      <c r="E7" s="4" t="s">
        <v>7</v>
      </c>
    </row>
    <row r="8" spans="1:8" ht="31.5" customHeight="1" thickBot="1" x14ac:dyDescent="0.3">
      <c r="A8" s="6" t="s">
        <v>8</v>
      </c>
      <c r="B8" s="4" t="s">
        <v>9</v>
      </c>
      <c r="C8" s="2">
        <v>1419.04</v>
      </c>
      <c r="D8" s="2">
        <v>1419.04</v>
      </c>
      <c r="E8" s="2"/>
    </row>
    <row r="9" spans="1:8" ht="27.75" customHeight="1" thickBot="1" x14ac:dyDescent="0.3">
      <c r="A9" s="6" t="s">
        <v>10</v>
      </c>
      <c r="B9" s="4" t="s">
        <v>11</v>
      </c>
      <c r="C9" s="2">
        <v>18896.400000000001</v>
      </c>
      <c r="D9" s="2"/>
      <c r="E9" s="2">
        <v>18896.400000000001</v>
      </c>
    </row>
    <row r="10" spans="1:8" ht="21" customHeight="1" thickBot="1" x14ac:dyDescent="0.3">
      <c r="A10" s="6" t="s">
        <v>12</v>
      </c>
      <c r="B10" s="4" t="s">
        <v>13</v>
      </c>
      <c r="C10" s="12">
        <v>337</v>
      </c>
      <c r="D10" s="2">
        <v>21</v>
      </c>
      <c r="E10" s="2">
        <v>316</v>
      </c>
    </row>
    <row r="11" spans="1:8" ht="25.5" customHeight="1" thickBot="1" x14ac:dyDescent="0.3">
      <c r="A11" s="6" t="s">
        <v>16</v>
      </c>
      <c r="B11" s="4" t="s">
        <v>14</v>
      </c>
      <c r="C11" s="2">
        <v>70</v>
      </c>
      <c r="D11" s="2"/>
      <c r="E11" s="2">
        <v>70</v>
      </c>
    </row>
    <row r="12" spans="1:8" ht="20.25" customHeight="1" thickBot="1" x14ac:dyDescent="0.3">
      <c r="A12" s="6" t="s">
        <v>18</v>
      </c>
      <c r="B12" s="4" t="s">
        <v>15</v>
      </c>
      <c r="C12" s="2">
        <v>15</v>
      </c>
      <c r="D12" s="2"/>
      <c r="E12" s="2">
        <v>15</v>
      </c>
    </row>
    <row r="13" spans="1:8" ht="16.5" customHeight="1" thickBot="1" x14ac:dyDescent="0.3">
      <c r="A13" s="6" t="s">
        <v>20</v>
      </c>
      <c r="B13" s="4" t="s">
        <v>17</v>
      </c>
      <c r="C13" s="2">
        <v>2156.88</v>
      </c>
      <c r="D13" s="2"/>
      <c r="E13" s="2">
        <v>2156.88</v>
      </c>
    </row>
    <row r="14" spans="1:8" ht="18" customHeight="1" thickBot="1" x14ac:dyDescent="0.3">
      <c r="A14" s="6" t="s">
        <v>22</v>
      </c>
      <c r="B14" s="4" t="s">
        <v>19</v>
      </c>
      <c r="C14" s="2">
        <v>65.72</v>
      </c>
      <c r="D14" s="2"/>
      <c r="E14" s="2">
        <v>65.72</v>
      </c>
    </row>
    <row r="15" spans="1:8" ht="21" customHeight="1" thickBot="1" x14ac:dyDescent="0.3">
      <c r="A15" s="6" t="s">
        <v>24</v>
      </c>
      <c r="B15" s="4" t="s">
        <v>21</v>
      </c>
      <c r="C15" s="2">
        <v>25</v>
      </c>
      <c r="D15" s="2">
        <v>25</v>
      </c>
      <c r="E15" s="2"/>
    </row>
    <row r="16" spans="1:8" ht="21" customHeight="1" thickBot="1" x14ac:dyDescent="0.3">
      <c r="A16" s="6" t="s">
        <v>27</v>
      </c>
      <c r="B16" s="4" t="s">
        <v>23</v>
      </c>
      <c r="C16" s="2">
        <v>801</v>
      </c>
      <c r="D16" s="2"/>
      <c r="E16" s="2">
        <v>801</v>
      </c>
    </row>
    <row r="17" spans="1:5" ht="20.25" customHeight="1" thickBot="1" x14ac:dyDescent="0.3">
      <c r="A17" s="6" t="s">
        <v>33</v>
      </c>
      <c r="B17" s="4" t="s">
        <v>25</v>
      </c>
      <c r="C17" s="2">
        <v>187.67</v>
      </c>
      <c r="D17" s="2">
        <v>187.67</v>
      </c>
      <c r="E17" s="2"/>
    </row>
    <row r="18" spans="1:5" ht="22.5" customHeight="1" thickBot="1" x14ac:dyDescent="0.3">
      <c r="A18" s="6" t="s">
        <v>34</v>
      </c>
      <c r="B18" s="4" t="s">
        <v>26</v>
      </c>
      <c r="C18" s="2">
        <v>1165.8</v>
      </c>
      <c r="D18" s="2">
        <v>205.8</v>
      </c>
      <c r="E18" s="2">
        <v>960</v>
      </c>
    </row>
    <row r="19" spans="1:5" ht="27" customHeight="1" thickBot="1" x14ac:dyDescent="0.3">
      <c r="A19" s="6" t="s">
        <v>35</v>
      </c>
      <c r="B19" s="4" t="s">
        <v>28</v>
      </c>
      <c r="C19" s="12">
        <v>260</v>
      </c>
      <c r="D19" s="2">
        <v>35</v>
      </c>
      <c r="E19" s="2">
        <v>225</v>
      </c>
    </row>
    <row r="20" spans="1:5" ht="15.75" thickBot="1" x14ac:dyDescent="0.3">
      <c r="A20" s="22" t="s">
        <v>29</v>
      </c>
      <c r="B20" s="23"/>
      <c r="C20" s="5">
        <f>SUM(C8:C19)</f>
        <v>25399.510000000002</v>
      </c>
      <c r="D20" s="5">
        <f>SUM(D8:D19)</f>
        <v>1893.51</v>
      </c>
      <c r="E20" s="5">
        <f>SUM(E8:E19)</f>
        <v>23506.000000000004</v>
      </c>
    </row>
    <row r="21" spans="1:5" ht="21" customHeight="1" thickBot="1" x14ac:dyDescent="0.3">
      <c r="A21" s="22" t="s">
        <v>30</v>
      </c>
      <c r="B21" s="23"/>
      <c r="C21" s="15">
        <v>24</v>
      </c>
      <c r="D21" s="16"/>
      <c r="E21" s="17"/>
    </row>
    <row r="22" spans="1:5" ht="21.75" customHeight="1" thickBot="1" x14ac:dyDescent="0.3">
      <c r="A22" s="22" t="s">
        <v>43</v>
      </c>
      <c r="B22" s="23"/>
      <c r="C22" s="15">
        <v>24</v>
      </c>
      <c r="D22" s="16"/>
      <c r="E22" s="17"/>
    </row>
    <row r="23" spans="1:5" ht="22.5" customHeight="1" thickBot="1" x14ac:dyDescent="0.3">
      <c r="A23" s="18" t="s">
        <v>32</v>
      </c>
      <c r="B23" s="24"/>
      <c r="C23" s="10" t="s">
        <v>48</v>
      </c>
      <c r="D23" s="14">
        <v>78.900000000000006</v>
      </c>
      <c r="E23" s="9">
        <v>979.42</v>
      </c>
    </row>
    <row r="24" spans="1:5" ht="21" customHeight="1" thickBot="1" x14ac:dyDescent="0.3">
      <c r="A24" s="18" t="s">
        <v>36</v>
      </c>
      <c r="B24" s="19"/>
      <c r="C24" s="15" t="s">
        <v>44</v>
      </c>
      <c r="D24" s="16"/>
      <c r="E24" s="17"/>
    </row>
  </sheetData>
  <mergeCells count="13">
    <mergeCell ref="A3:E3"/>
    <mergeCell ref="A4:E4"/>
    <mergeCell ref="A22:B22"/>
    <mergeCell ref="C22:E22"/>
    <mergeCell ref="A23:B23"/>
    <mergeCell ref="A24:B24"/>
    <mergeCell ref="C24:E24"/>
    <mergeCell ref="A6:A7"/>
    <mergeCell ref="B6:B7"/>
    <mergeCell ref="C6:E6"/>
    <mergeCell ref="A20:B20"/>
    <mergeCell ref="A21:B21"/>
    <mergeCell ref="C21:E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"/>
  <sheetViews>
    <sheetView workbookViewId="0">
      <selection activeCell="M11" sqref="M11"/>
    </sheetView>
  </sheetViews>
  <sheetFormatPr defaultRowHeight="15" x14ac:dyDescent="0.25"/>
  <cols>
    <col min="1" max="1" width="4" customWidth="1"/>
    <col min="2" max="2" width="41.5703125" customWidth="1"/>
    <col min="3" max="3" width="12.42578125" customWidth="1"/>
    <col min="4" max="4" width="12" customWidth="1"/>
    <col min="5" max="5" width="15.7109375" customWidth="1"/>
  </cols>
  <sheetData>
    <row r="2" spans="1:6" x14ac:dyDescent="0.25">
      <c r="A2" s="29" t="s">
        <v>0</v>
      </c>
      <c r="B2" s="29"/>
      <c r="C2" s="29"/>
      <c r="D2" s="29"/>
      <c r="E2" s="29"/>
    </row>
    <row r="3" spans="1:6" x14ac:dyDescent="0.25">
      <c r="A3" s="29" t="s">
        <v>1</v>
      </c>
      <c r="B3" s="29"/>
      <c r="C3" s="29"/>
      <c r="D3" s="29"/>
      <c r="E3" s="29"/>
    </row>
    <row r="4" spans="1:6" ht="15.75" thickBot="1" x14ac:dyDescent="0.3"/>
    <row r="5" spans="1:6" ht="15.75" thickBot="1" x14ac:dyDescent="0.3">
      <c r="A5" s="20" t="s">
        <v>2</v>
      </c>
      <c r="B5" s="27" t="s">
        <v>4</v>
      </c>
      <c r="C5" s="15" t="s">
        <v>3</v>
      </c>
      <c r="D5" s="16"/>
      <c r="E5" s="17"/>
      <c r="F5" s="11"/>
    </row>
    <row r="6" spans="1:6" ht="88.5" customHeight="1" thickBot="1" x14ac:dyDescent="0.3">
      <c r="A6" s="21"/>
      <c r="B6" s="28"/>
      <c r="C6" s="13" t="s">
        <v>5</v>
      </c>
      <c r="D6" s="13" t="s">
        <v>6</v>
      </c>
      <c r="E6" s="4" t="s">
        <v>7</v>
      </c>
    </row>
    <row r="7" spans="1:6" ht="36" customHeight="1" thickBot="1" x14ac:dyDescent="0.3">
      <c r="A7" s="3" t="s">
        <v>8</v>
      </c>
      <c r="B7" s="4" t="s">
        <v>9</v>
      </c>
      <c r="C7" s="2">
        <v>1419.04</v>
      </c>
      <c r="D7" s="2">
        <v>1419.04</v>
      </c>
      <c r="E7" s="2"/>
    </row>
    <row r="8" spans="1:6" ht="27" customHeight="1" thickBot="1" x14ac:dyDescent="0.3">
      <c r="A8" s="3" t="s">
        <v>10</v>
      </c>
      <c r="B8" s="4" t="s">
        <v>11</v>
      </c>
      <c r="C8" s="2">
        <v>13535.18</v>
      </c>
      <c r="D8" s="2"/>
      <c r="E8" s="2">
        <v>13535.18</v>
      </c>
    </row>
    <row r="9" spans="1:6" ht="13.5" customHeight="1" thickBot="1" x14ac:dyDescent="0.3">
      <c r="A9" s="3" t="s">
        <v>12</v>
      </c>
      <c r="B9" s="4" t="s">
        <v>13</v>
      </c>
      <c r="C9" s="12">
        <v>218</v>
      </c>
      <c r="D9" s="2">
        <v>21</v>
      </c>
      <c r="E9" s="2">
        <v>197</v>
      </c>
    </row>
    <row r="10" spans="1:6" ht="17.25" customHeight="1" thickBot="1" x14ac:dyDescent="0.3">
      <c r="A10" s="3" t="s">
        <v>16</v>
      </c>
      <c r="B10" s="4" t="s">
        <v>14</v>
      </c>
      <c r="C10" s="2">
        <v>70</v>
      </c>
      <c r="D10" s="2"/>
      <c r="E10" s="2">
        <v>70</v>
      </c>
    </row>
    <row r="11" spans="1:6" ht="22.5" customHeight="1" thickBot="1" x14ac:dyDescent="0.3">
      <c r="A11" s="3" t="s">
        <v>18</v>
      </c>
      <c r="B11" s="4" t="s">
        <v>15</v>
      </c>
      <c r="C11" s="2">
        <v>15</v>
      </c>
      <c r="D11" s="2"/>
      <c r="E11" s="2">
        <v>15</v>
      </c>
    </row>
    <row r="12" spans="1:6" ht="18.75" customHeight="1" thickBot="1" x14ac:dyDescent="0.3">
      <c r="A12" s="3" t="s">
        <v>20</v>
      </c>
      <c r="B12" s="4" t="s">
        <v>17</v>
      </c>
      <c r="C12" s="2">
        <v>2156.88</v>
      </c>
      <c r="D12" s="2"/>
      <c r="E12" s="2">
        <v>2156.88</v>
      </c>
    </row>
    <row r="13" spans="1:6" ht="21" customHeight="1" thickBot="1" x14ac:dyDescent="0.35">
      <c r="A13" s="3" t="s">
        <v>22</v>
      </c>
      <c r="B13" s="4" t="s">
        <v>19</v>
      </c>
      <c r="C13" s="2">
        <v>65.72</v>
      </c>
      <c r="D13" s="2"/>
      <c r="E13" s="2">
        <v>65.72</v>
      </c>
    </row>
    <row r="14" spans="1:6" ht="20.25" customHeight="1" thickBot="1" x14ac:dyDescent="0.3">
      <c r="A14" s="3" t="s">
        <v>24</v>
      </c>
      <c r="B14" s="4" t="s">
        <v>21</v>
      </c>
      <c r="C14" s="2">
        <v>25</v>
      </c>
      <c r="D14" s="2">
        <v>25</v>
      </c>
      <c r="E14" s="2"/>
    </row>
    <row r="15" spans="1:6" ht="17.25" customHeight="1" thickBot="1" x14ac:dyDescent="0.35">
      <c r="A15" s="3" t="s">
        <v>27</v>
      </c>
      <c r="B15" s="4" t="s">
        <v>23</v>
      </c>
      <c r="C15" s="2">
        <v>801</v>
      </c>
      <c r="D15" s="2"/>
      <c r="E15" s="2">
        <v>801</v>
      </c>
    </row>
    <row r="16" spans="1:6" ht="18.75" customHeight="1" thickBot="1" x14ac:dyDescent="0.3">
      <c r="A16" s="3" t="s">
        <v>33</v>
      </c>
      <c r="B16" s="4" t="s">
        <v>25</v>
      </c>
      <c r="C16" s="2">
        <v>187.67</v>
      </c>
      <c r="D16" s="2">
        <v>187.67</v>
      </c>
      <c r="E16" s="2"/>
    </row>
    <row r="17" spans="1:5" ht="18" customHeight="1" thickBot="1" x14ac:dyDescent="0.3">
      <c r="A17" s="3" t="s">
        <v>34</v>
      </c>
      <c r="B17" s="4" t="s">
        <v>26</v>
      </c>
      <c r="C17" s="2">
        <v>1165.8</v>
      </c>
      <c r="D17" s="2">
        <v>205.8</v>
      </c>
      <c r="E17" s="2">
        <v>960</v>
      </c>
    </row>
    <row r="18" spans="1:5" ht="21" customHeight="1" thickBot="1" x14ac:dyDescent="0.3">
      <c r="A18" s="3" t="s">
        <v>35</v>
      </c>
      <c r="B18" s="4" t="s">
        <v>28</v>
      </c>
      <c r="C18" s="12">
        <v>180</v>
      </c>
      <c r="D18" s="2">
        <v>20</v>
      </c>
      <c r="E18" s="2">
        <v>160</v>
      </c>
    </row>
    <row r="19" spans="1:5" ht="15.75" thickBot="1" x14ac:dyDescent="0.3">
      <c r="A19" s="22" t="s">
        <v>29</v>
      </c>
      <c r="B19" s="23"/>
      <c r="C19" s="5">
        <f>SUM(C7:C18)</f>
        <v>19839.29</v>
      </c>
      <c r="D19" s="5">
        <f>SUM(D7:D18)</f>
        <v>1878.51</v>
      </c>
      <c r="E19" s="5">
        <f>SUM(E7:E18)</f>
        <v>17960.78</v>
      </c>
    </row>
    <row r="20" spans="1:5" ht="15.75" thickBot="1" x14ac:dyDescent="0.3">
      <c r="A20" s="22" t="s">
        <v>30</v>
      </c>
      <c r="B20" s="23"/>
      <c r="C20" s="15">
        <v>24</v>
      </c>
      <c r="D20" s="16"/>
      <c r="E20" s="17"/>
    </row>
    <row r="21" spans="1:5" ht="33.75" customHeight="1" thickBot="1" x14ac:dyDescent="0.3">
      <c r="A21" s="22" t="s">
        <v>39</v>
      </c>
      <c r="B21" s="23"/>
      <c r="C21" s="15">
        <v>24</v>
      </c>
      <c r="D21" s="16"/>
      <c r="E21" s="17"/>
    </row>
    <row r="22" spans="1:5" ht="34.5" customHeight="1" thickBot="1" x14ac:dyDescent="0.3">
      <c r="A22" s="18" t="s">
        <v>32</v>
      </c>
      <c r="B22" s="24"/>
      <c r="C22" s="7" t="s">
        <v>41</v>
      </c>
      <c r="D22" s="14">
        <v>78.27</v>
      </c>
      <c r="E22" s="9">
        <v>748.37</v>
      </c>
    </row>
    <row r="23" spans="1:5" ht="15.75" thickBot="1" x14ac:dyDescent="0.3">
      <c r="A23" s="18" t="s">
        <v>36</v>
      </c>
      <c r="B23" s="19"/>
      <c r="C23" s="15" t="s">
        <v>40</v>
      </c>
      <c r="D23" s="16"/>
      <c r="E23" s="17"/>
    </row>
  </sheetData>
  <mergeCells count="13">
    <mergeCell ref="A2:E2"/>
    <mergeCell ref="A3:E3"/>
    <mergeCell ref="A5:A6"/>
    <mergeCell ref="B5:B6"/>
    <mergeCell ref="C5:E5"/>
    <mergeCell ref="A19:B19"/>
    <mergeCell ref="A20:B20"/>
    <mergeCell ref="C20:E20"/>
    <mergeCell ref="A21:B21"/>
    <mergeCell ref="C21:E21"/>
    <mergeCell ref="A22:B22"/>
    <mergeCell ref="A23:B23"/>
    <mergeCell ref="C23:E2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O8" sqref="O8"/>
    </sheetView>
  </sheetViews>
  <sheetFormatPr defaultRowHeight="15" x14ac:dyDescent="0.25"/>
  <cols>
    <col min="1" max="1" width="6.28515625" customWidth="1"/>
    <col min="2" max="2" width="30.28515625" customWidth="1"/>
    <col min="3" max="3" width="15" customWidth="1"/>
    <col min="4" max="4" width="15.140625" customWidth="1"/>
    <col min="5" max="5" width="18.28515625" customWidth="1"/>
    <col min="6" max="6" width="4.7109375" customWidth="1"/>
    <col min="7" max="7" width="5.140625" customWidth="1"/>
    <col min="8" max="8" width="38.140625" customWidth="1"/>
    <col min="9" max="9" width="12.28515625" customWidth="1"/>
    <col min="10" max="10" width="12.140625" customWidth="1"/>
    <col min="11" max="11" width="13.28515625" customWidth="1"/>
  </cols>
  <sheetData>
    <row r="2" spans="1:11" x14ac:dyDescent="0.25">
      <c r="A2" s="29" t="s">
        <v>0</v>
      </c>
      <c r="B2" s="29"/>
      <c r="C2" s="29"/>
      <c r="D2" s="29"/>
      <c r="E2" s="29"/>
      <c r="F2" s="30"/>
    </row>
    <row r="3" spans="1:11" s="30" customFormat="1" ht="15" customHeight="1" x14ac:dyDescent="0.25">
      <c r="A3" s="29" t="s">
        <v>1</v>
      </c>
      <c r="B3" s="29"/>
      <c r="C3" s="29"/>
      <c r="D3" s="29"/>
      <c r="E3" s="29"/>
    </row>
    <row r="4" spans="1:11" x14ac:dyDescent="0.25">
      <c r="E4" s="1"/>
    </row>
    <row r="6" spans="1:11" ht="15.75" thickBot="1" x14ac:dyDescent="0.3"/>
    <row r="7" spans="1:11" ht="15.75" thickBot="1" x14ac:dyDescent="0.3">
      <c r="A7" s="20" t="s">
        <v>2</v>
      </c>
      <c r="B7" s="25" t="s">
        <v>4</v>
      </c>
      <c r="C7" s="15" t="s">
        <v>3</v>
      </c>
      <c r="D7" s="16"/>
      <c r="E7" s="17"/>
      <c r="F7" s="11"/>
      <c r="G7" s="20" t="s">
        <v>2</v>
      </c>
      <c r="H7" s="25" t="s">
        <v>4</v>
      </c>
      <c r="I7" s="15" t="s">
        <v>3</v>
      </c>
      <c r="J7" s="16"/>
      <c r="K7" s="17"/>
    </row>
    <row r="8" spans="1:11" ht="90.75" thickBot="1" x14ac:dyDescent="0.3">
      <c r="A8" s="21"/>
      <c r="B8" s="26"/>
      <c r="C8" s="13" t="s">
        <v>5</v>
      </c>
      <c r="D8" s="13" t="s">
        <v>6</v>
      </c>
      <c r="E8" s="4" t="s">
        <v>7</v>
      </c>
      <c r="G8" s="21"/>
      <c r="H8" s="26"/>
      <c r="I8" s="13" t="s">
        <v>5</v>
      </c>
      <c r="J8" s="13" t="s">
        <v>6</v>
      </c>
      <c r="K8" s="4" t="s">
        <v>7</v>
      </c>
    </row>
    <row r="9" spans="1:11" ht="42" customHeight="1" thickBot="1" x14ac:dyDescent="0.3">
      <c r="A9" s="3" t="s">
        <v>8</v>
      </c>
      <c r="B9" s="4" t="s">
        <v>9</v>
      </c>
      <c r="C9" s="2">
        <v>1419.04</v>
      </c>
      <c r="D9" s="2">
        <v>1419.04</v>
      </c>
      <c r="E9" s="2"/>
      <c r="G9" s="6" t="s">
        <v>8</v>
      </c>
      <c r="H9" s="4" t="s">
        <v>9</v>
      </c>
      <c r="I9" s="2">
        <v>1419.04</v>
      </c>
      <c r="J9" s="2">
        <v>1419.04</v>
      </c>
      <c r="K9" s="2"/>
    </row>
    <row r="10" spans="1:11" ht="40.5" customHeight="1" thickBot="1" x14ac:dyDescent="0.3">
      <c r="A10" s="3" t="s">
        <v>10</v>
      </c>
      <c r="B10" s="4" t="s">
        <v>11</v>
      </c>
      <c r="C10" s="2">
        <v>22968.9</v>
      </c>
      <c r="D10" s="2"/>
      <c r="E10" s="2">
        <v>22968.9</v>
      </c>
      <c r="G10" s="6" t="s">
        <v>10</v>
      </c>
      <c r="H10" s="4" t="s">
        <v>11</v>
      </c>
      <c r="I10" s="2">
        <v>14756.93</v>
      </c>
      <c r="J10" s="2"/>
      <c r="K10" s="2">
        <v>14756.93</v>
      </c>
    </row>
    <row r="11" spans="1:11" ht="34.5" customHeight="1" thickBot="1" x14ac:dyDescent="0.3">
      <c r="A11" s="3" t="s">
        <v>12</v>
      </c>
      <c r="B11" s="4" t="s">
        <v>13</v>
      </c>
      <c r="C11" s="12">
        <v>354</v>
      </c>
      <c r="D11" s="2">
        <v>21</v>
      </c>
      <c r="E11" s="2">
        <v>333</v>
      </c>
      <c r="G11" s="6" t="s">
        <v>12</v>
      </c>
      <c r="H11" s="4" t="s">
        <v>13</v>
      </c>
      <c r="I11" s="12">
        <v>218</v>
      </c>
      <c r="J11" s="2">
        <v>21</v>
      </c>
      <c r="K11" s="2">
        <v>197</v>
      </c>
    </row>
    <row r="12" spans="1:11" ht="25.5" customHeight="1" thickBot="1" x14ac:dyDescent="0.3">
      <c r="A12" s="3" t="s">
        <v>16</v>
      </c>
      <c r="B12" s="4" t="s">
        <v>14</v>
      </c>
      <c r="C12" s="2">
        <v>70</v>
      </c>
      <c r="D12" s="2"/>
      <c r="E12" s="2">
        <v>70</v>
      </c>
      <c r="G12" s="6" t="s">
        <v>16</v>
      </c>
      <c r="H12" s="4" t="s">
        <v>14</v>
      </c>
      <c r="I12" s="2">
        <v>70</v>
      </c>
      <c r="J12" s="2"/>
      <c r="K12" s="2">
        <v>70</v>
      </c>
    </row>
    <row r="13" spans="1:11" ht="27" customHeight="1" thickBot="1" x14ac:dyDescent="0.3">
      <c r="A13" s="3" t="s">
        <v>18</v>
      </c>
      <c r="B13" s="4" t="s">
        <v>15</v>
      </c>
      <c r="C13" s="2">
        <v>15</v>
      </c>
      <c r="D13" s="2"/>
      <c r="E13" s="2">
        <v>15</v>
      </c>
      <c r="G13" s="6" t="s">
        <v>18</v>
      </c>
      <c r="H13" s="4" t="s">
        <v>15</v>
      </c>
      <c r="I13" s="2">
        <v>15</v>
      </c>
      <c r="J13" s="2"/>
      <c r="K13" s="2">
        <v>15</v>
      </c>
    </row>
    <row r="14" spans="1:11" ht="20.25" customHeight="1" thickBot="1" x14ac:dyDescent="0.3">
      <c r="A14" s="3" t="s">
        <v>20</v>
      </c>
      <c r="B14" s="4" t="s">
        <v>17</v>
      </c>
      <c r="C14" s="2">
        <v>2156.88</v>
      </c>
      <c r="D14" s="2"/>
      <c r="E14" s="2">
        <v>2156.88</v>
      </c>
      <c r="G14" s="6" t="s">
        <v>20</v>
      </c>
      <c r="H14" s="4" t="s">
        <v>17</v>
      </c>
      <c r="I14" s="2">
        <v>2156.88</v>
      </c>
      <c r="J14" s="2"/>
      <c r="K14" s="2">
        <v>2156.88</v>
      </c>
    </row>
    <row r="15" spans="1:11" ht="22.5" customHeight="1" thickBot="1" x14ac:dyDescent="0.3">
      <c r="A15" s="3" t="s">
        <v>22</v>
      </c>
      <c r="B15" s="4" t="s">
        <v>19</v>
      </c>
      <c r="C15" s="2">
        <v>65.72</v>
      </c>
      <c r="D15" s="2"/>
      <c r="E15" s="2">
        <v>65.72</v>
      </c>
      <c r="G15" s="6" t="s">
        <v>22</v>
      </c>
      <c r="H15" s="4" t="s">
        <v>19</v>
      </c>
      <c r="I15" s="2">
        <v>65.72</v>
      </c>
      <c r="J15" s="2"/>
      <c r="K15" s="2">
        <v>65.72</v>
      </c>
    </row>
    <row r="16" spans="1:11" ht="24" customHeight="1" thickBot="1" x14ac:dyDescent="0.3">
      <c r="A16" s="3" t="s">
        <v>24</v>
      </c>
      <c r="B16" s="4" t="s">
        <v>21</v>
      </c>
      <c r="C16" s="2">
        <v>25</v>
      </c>
      <c r="D16" s="2">
        <v>25</v>
      </c>
      <c r="E16" s="2"/>
      <c r="G16" s="6" t="s">
        <v>24</v>
      </c>
      <c r="H16" s="4" t="s">
        <v>21</v>
      </c>
      <c r="I16" s="2">
        <v>25</v>
      </c>
      <c r="J16" s="2">
        <v>25</v>
      </c>
      <c r="K16" s="2"/>
    </row>
    <row r="17" spans="1:11" ht="18.75" customHeight="1" thickBot="1" x14ac:dyDescent="0.3">
      <c r="A17" s="3" t="s">
        <v>27</v>
      </c>
      <c r="B17" s="4" t="s">
        <v>23</v>
      </c>
      <c r="C17" s="2">
        <v>801</v>
      </c>
      <c r="D17" s="2"/>
      <c r="E17" s="2">
        <v>801</v>
      </c>
      <c r="G17" s="6" t="s">
        <v>27</v>
      </c>
      <c r="H17" s="4" t="s">
        <v>23</v>
      </c>
      <c r="I17" s="2">
        <v>801</v>
      </c>
      <c r="J17" s="2"/>
      <c r="K17" s="2">
        <v>801</v>
      </c>
    </row>
    <row r="18" spans="1:11" ht="24.75" customHeight="1" thickBot="1" x14ac:dyDescent="0.3">
      <c r="A18" s="3" t="s">
        <v>33</v>
      </c>
      <c r="B18" s="4" t="s">
        <v>25</v>
      </c>
      <c r="C18" s="2">
        <v>187.67</v>
      </c>
      <c r="D18" s="2">
        <v>187.67</v>
      </c>
      <c r="E18" s="2"/>
      <c r="G18" s="6" t="s">
        <v>33</v>
      </c>
      <c r="H18" s="4" t="s">
        <v>25</v>
      </c>
      <c r="I18" s="2">
        <v>187.67</v>
      </c>
      <c r="J18" s="2">
        <v>187.67</v>
      </c>
      <c r="K18" s="2"/>
    </row>
    <row r="19" spans="1:11" ht="23.25" customHeight="1" thickBot="1" x14ac:dyDescent="0.3">
      <c r="A19" s="3" t="s">
        <v>34</v>
      </c>
      <c r="B19" s="4" t="s">
        <v>26</v>
      </c>
      <c r="C19" s="2">
        <v>1165.8</v>
      </c>
      <c r="D19" s="2">
        <v>205.8</v>
      </c>
      <c r="E19" s="2">
        <v>960</v>
      </c>
      <c r="G19" s="6" t="s">
        <v>34</v>
      </c>
      <c r="H19" s="4" t="s">
        <v>26</v>
      </c>
      <c r="I19" s="2">
        <v>1165.8</v>
      </c>
      <c r="J19" s="2">
        <v>205.8</v>
      </c>
      <c r="K19" s="2">
        <v>960</v>
      </c>
    </row>
    <row r="20" spans="1:11" ht="32.25" customHeight="1" thickBot="1" x14ac:dyDescent="0.3">
      <c r="A20" s="3" t="s">
        <v>35</v>
      </c>
      <c r="B20" s="4" t="s">
        <v>28</v>
      </c>
      <c r="C20" s="12">
        <v>280</v>
      </c>
      <c r="D20" s="2">
        <v>35</v>
      </c>
      <c r="E20" s="2">
        <v>245</v>
      </c>
      <c r="G20" s="6" t="s">
        <v>35</v>
      </c>
      <c r="H20" s="4" t="s">
        <v>28</v>
      </c>
      <c r="I20" s="12">
        <v>180</v>
      </c>
      <c r="J20" s="2">
        <v>20</v>
      </c>
      <c r="K20" s="2">
        <v>160</v>
      </c>
    </row>
    <row r="21" spans="1:11" ht="15.75" thickBot="1" x14ac:dyDescent="0.3">
      <c r="A21" s="22" t="s">
        <v>29</v>
      </c>
      <c r="B21" s="23"/>
      <c r="C21" s="5">
        <f>SUM(C9:C20)</f>
        <v>29509.010000000002</v>
      </c>
      <c r="D21" s="5">
        <f>SUM(D9:D20)</f>
        <v>1893.51</v>
      </c>
      <c r="E21" s="5">
        <f>SUM(E9:E20)</f>
        <v>27615.500000000004</v>
      </c>
      <c r="G21" s="22" t="s">
        <v>29</v>
      </c>
      <c r="H21" s="23"/>
      <c r="I21" s="5">
        <f>SUM(I9:I20)</f>
        <v>21061.040000000001</v>
      </c>
      <c r="J21" s="5">
        <f>SUM(J9:J20)</f>
        <v>1878.51</v>
      </c>
      <c r="K21" s="5">
        <f>SUM(K9:K20)</f>
        <v>19182.530000000002</v>
      </c>
    </row>
    <row r="22" spans="1:11" ht="15.75" thickBot="1" x14ac:dyDescent="0.3">
      <c r="A22" s="22" t="s">
        <v>30</v>
      </c>
      <c r="B22" s="23"/>
      <c r="C22" s="15">
        <v>24</v>
      </c>
      <c r="D22" s="16"/>
      <c r="E22" s="17"/>
      <c r="G22" s="22" t="s">
        <v>30</v>
      </c>
      <c r="H22" s="23"/>
      <c r="I22" s="15">
        <v>24</v>
      </c>
      <c r="J22" s="16"/>
      <c r="K22" s="17"/>
    </row>
    <row r="23" spans="1:11" ht="28.5" customHeight="1" thickBot="1" x14ac:dyDescent="0.3">
      <c r="A23" s="22" t="s">
        <v>31</v>
      </c>
      <c r="B23" s="23"/>
      <c r="C23" s="15">
        <v>24</v>
      </c>
      <c r="D23" s="16"/>
      <c r="E23" s="17"/>
      <c r="G23" s="22" t="s">
        <v>46</v>
      </c>
      <c r="H23" s="23"/>
      <c r="I23" s="15">
        <v>24</v>
      </c>
      <c r="J23" s="16"/>
      <c r="K23" s="17"/>
    </row>
    <row r="24" spans="1:11" ht="32.25" customHeight="1" thickBot="1" x14ac:dyDescent="0.3">
      <c r="A24" s="18" t="s">
        <v>32</v>
      </c>
      <c r="B24" s="24"/>
      <c r="C24" s="14">
        <v>1229.55</v>
      </c>
      <c r="D24" s="8">
        <v>78.900000000000006</v>
      </c>
      <c r="E24" s="14">
        <v>1150.6500000000001</v>
      </c>
      <c r="G24" s="18" t="s">
        <v>32</v>
      </c>
      <c r="H24" s="24"/>
      <c r="I24" s="7">
        <v>877.54</v>
      </c>
      <c r="J24" s="14">
        <v>78.27</v>
      </c>
      <c r="K24" s="9">
        <v>799.27</v>
      </c>
    </row>
    <row r="25" spans="1:11" ht="15.75" thickBot="1" x14ac:dyDescent="0.3">
      <c r="A25" s="18" t="s">
        <v>37</v>
      </c>
      <c r="B25" s="19"/>
      <c r="C25" s="15" t="s">
        <v>38</v>
      </c>
      <c r="D25" s="16"/>
      <c r="E25" s="17"/>
      <c r="G25" s="18" t="s">
        <v>37</v>
      </c>
      <c r="H25" s="19"/>
      <c r="I25" s="15" t="s">
        <v>47</v>
      </c>
      <c r="J25" s="16"/>
      <c r="K25" s="17"/>
    </row>
  </sheetData>
  <mergeCells count="24">
    <mergeCell ref="A2:E2"/>
    <mergeCell ref="A3:E3"/>
    <mergeCell ref="G23:H23"/>
    <mergeCell ref="I23:K23"/>
    <mergeCell ref="G24:H24"/>
    <mergeCell ref="G25:H25"/>
    <mergeCell ref="I25:K25"/>
    <mergeCell ref="G7:G8"/>
    <mergeCell ref="H7:H8"/>
    <mergeCell ref="I7:K7"/>
    <mergeCell ref="G21:H21"/>
    <mergeCell ref="G22:H22"/>
    <mergeCell ref="I22:K22"/>
    <mergeCell ref="A7:A8"/>
    <mergeCell ref="B7:B8"/>
    <mergeCell ref="C7:E7"/>
    <mergeCell ref="A21:B21"/>
    <mergeCell ref="A22:B22"/>
    <mergeCell ref="C22:E22"/>
    <mergeCell ref="A23:B23"/>
    <mergeCell ref="C23:E23"/>
    <mergeCell ref="A24:B24"/>
    <mergeCell ref="A25:B25"/>
    <mergeCell ref="C25:E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4</vt:i4>
      </vt:variant>
    </vt:vector>
  </HeadingPairs>
  <TitlesOfParts>
    <vt:vector size="4" baseType="lpstr">
      <vt:lpstr>Vaikams su sunkia negalia</vt:lpstr>
      <vt:lpstr>Asmenims su sunkia negalia</vt:lpstr>
      <vt:lpstr>Vaikams su negalia</vt:lpstr>
      <vt:lpstr>Laikinas atokvėpis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Kamilė</dc:creator>
  <cp:lastModifiedBy>Jovita Šumskienė</cp:lastModifiedBy>
  <cp:lastPrinted>2022-06-10T12:42:50Z</cp:lastPrinted>
  <dcterms:created xsi:type="dcterms:W3CDTF">2022-05-27T08:46:16Z</dcterms:created>
  <dcterms:modified xsi:type="dcterms:W3CDTF">2022-06-10T12:42:53Z</dcterms:modified>
</cp:coreProperties>
</file>